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C:\Users\fabio.cianflone\Desktop\gara sub\"/>
    </mc:Choice>
  </mc:AlternateContent>
  <xr:revisionPtr revIDLastSave="0" documentId="13_ncr:1_{F51DE695-F5A7-4B18-887D-640FC3F7B250}" xr6:coauthVersionLast="36" xr6:coauthVersionMax="36" xr10:uidLastSave="{00000000-0000-0000-0000-000000000000}"/>
  <bookViews>
    <workbookView xWindow="0" yWindow="0" windowWidth="19440" windowHeight="7620" xr2:uid="{00000000-000D-0000-FFFF-FFFF00000000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5" i="1"/>
  <c r="H34" i="1" s="1"/>
  <c r="F33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5" i="1"/>
  <c r="F34" i="1" l="1"/>
</calcChain>
</file>

<file path=xl/sharedStrings.xml><?xml version="1.0" encoding="utf-8"?>
<sst xmlns="http://schemas.openxmlformats.org/spreadsheetml/2006/main" count="97" uniqueCount="70">
  <si>
    <t>N.</t>
  </si>
  <si>
    <t>Descrizione</t>
  </si>
  <si>
    <t>Quantità</t>
  </si>
  <si>
    <r>
      <t>1.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</si>
  <si>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2.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</si>
  <si>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3.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</si>
  <si>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4.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</si>
  <si>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5.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</si>
  <si>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6.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</si>
  <si>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7.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</si>
  <si>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8.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</si>
  <si>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9.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Cambria"/>
        <family val="1"/>
      </rPr>
      <t> </t>
    </r>
  </si>
  <si>
    <r>
      <t>10.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</si>
  <si>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11.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</si>
  <si>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12.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</si>
  <si>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t>Shaker</t>
  </si>
  <si>
    <r>
      <t>13.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</si>
  <si>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t>Frusta erogatore secondo stadio gialla da 2 mt</t>
  </si>
  <si>
    <r>
      <t>14.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</si>
  <si>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15.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</si>
  <si>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16.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</si>
  <si>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17.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</si>
  <si>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t>Manometro</t>
  </si>
  <si>
    <r>
      <t>18.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</si>
  <si>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19.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</si>
  <si>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20.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</si>
  <si>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21.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Cambria"/>
        <family val="1"/>
      </rPr>
      <t> </t>
    </r>
  </si>
  <si>
    <r>
      <t>22.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</si>
  <si>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23.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</si>
  <si>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24.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</si>
  <si>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25.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</si>
  <si>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26.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</si>
  <si>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27.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</si>
  <si>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28.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</si>
  <si>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r>
      <t>29.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Calibri"/>
        <family val="2"/>
      </rPr>
      <t> </t>
    </r>
  </si>
  <si>
    <t>Prezzo unitario stimato</t>
  </si>
  <si>
    <t>Prezzo unitario offerto</t>
  </si>
  <si>
    <t>Prezzo totale offerto</t>
  </si>
  <si>
    <t>Prezzo totale stimato</t>
  </si>
  <si>
    <t>Unità di misura</t>
  </si>
  <si>
    <t>Pezzo</t>
  </si>
  <si>
    <t>Paia</t>
  </si>
  <si>
    <t>Allegato A1)</t>
  </si>
  <si>
    <t>Boa segnasub zattera tipo Atoll 1 o equivalente di pari caratteristiche tecniche</t>
  </si>
  <si>
    <r>
      <rPr>
        <b/>
        <sz val="11"/>
        <color theme="1"/>
        <rFont val="Calibri"/>
        <family val="2"/>
      </rPr>
      <t xml:space="preserve">Muta stagna </t>
    </r>
    <r>
      <rPr>
        <sz val="11"/>
        <color theme="1"/>
        <rFont val="Calibri"/>
        <family val="2"/>
      </rPr>
      <t xml:space="preserve">
Muta stagna in materiale trilaminato a tre strati traspirante. Taglio oversize per la riduzione dell’attrito tra le cuciture ed il materiale. Strato esterno di neoprene super stretch. Pannelli in GatorTechTM Armor</t>
    </r>
  </si>
  <si>
    <r>
      <rPr>
        <b/>
        <sz val="11"/>
        <color theme="1"/>
        <rFont val="Calibri"/>
        <family val="2"/>
      </rPr>
      <t xml:space="preserve">Ricambi vari </t>
    </r>
    <r>
      <rPr>
        <sz val="11"/>
        <color theme="1"/>
        <rFont val="Calibri"/>
        <family val="2"/>
      </rPr>
      <t xml:space="preserve">
Ricambi vari per attrezzatura sub (cinghioli maschera o pinna, fruste erogatore, GAV, muta stagna, boe…) a disposizione per la durata del contratto per un importo massimo di € 1000 </t>
    </r>
  </si>
  <si>
    <r>
      <rPr>
        <b/>
        <sz val="11"/>
        <color theme="1"/>
        <rFont val="Calibri"/>
        <family val="2"/>
      </rPr>
      <t xml:space="preserve">Custodia Gopro </t>
    </r>
    <r>
      <rPr>
        <sz val="11"/>
        <color theme="1"/>
        <rFont val="Calibri"/>
        <family val="2"/>
      </rPr>
      <t xml:space="preserve">
Custodia Carbonarm comby con staffa singola per Gopro Hero 7.</t>
    </r>
  </si>
  <si>
    <r>
      <rPr>
        <b/>
        <sz val="11"/>
        <color theme="1"/>
        <rFont val="Calibri"/>
        <family val="2"/>
      </rPr>
      <t>Sistema comunicazione subacquea</t>
    </r>
    <r>
      <rPr>
        <sz val="11"/>
        <color theme="1"/>
        <rFont val="Calibri"/>
        <family val="2"/>
      </rPr>
      <t xml:space="preserve">
Sistema per consentire la comunicazione subacquea tra operatori e tra operatori e superficie (assistente d’immersione). Il sistema dovrà comprendere il materiale per due subacquei e la superficie. Riferimento sistema OTS Ocean Technology (gran facciali, cavi di comunicazione, centralina di superficie).
</t>
    </r>
  </si>
  <si>
    <r>
      <rPr>
        <b/>
        <sz val="11"/>
        <color theme="1"/>
        <rFont val="Calibri"/>
        <family val="2"/>
      </rPr>
      <t>Analizzatore monossido di carbonio</t>
    </r>
    <r>
      <rPr>
        <sz val="11"/>
        <color theme="1"/>
        <rFont val="Calibri"/>
        <family val="2"/>
      </rPr>
      <t xml:space="preserve">
Analizzatore monossido di carbonio per ARA
</t>
    </r>
  </si>
  <si>
    <r>
      <rPr>
        <b/>
        <sz val="11"/>
        <color theme="1"/>
        <rFont val="Calibri"/>
        <family val="2"/>
      </rPr>
      <t xml:space="preserve">Custodia macchina fotografica sub </t>
    </r>
    <r>
      <rPr>
        <sz val="11"/>
        <color theme="1"/>
        <rFont val="Calibri"/>
        <family val="2"/>
      </rPr>
      <t xml:space="preserve">
Per fotocamera Olympus TG5</t>
    </r>
  </si>
  <si>
    <r>
      <rPr>
        <b/>
        <sz val="11"/>
        <color theme="1"/>
        <rFont val="Calibri"/>
        <family val="2"/>
      </rPr>
      <t xml:space="preserve">Computer con sonda pressione </t>
    </r>
    <r>
      <rPr>
        <sz val="11"/>
        <color theme="1"/>
        <rFont val="Calibri"/>
        <family val="2"/>
      </rPr>
      <t xml:space="preserve">
Doppio algoritmo; gradienti factor e reggio di bolla impostabili; planner deco prima dell’immersione e tabella deco durante</t>
    </r>
  </si>
  <si>
    <r>
      <rPr>
        <b/>
        <sz val="11"/>
        <color theme="1"/>
        <rFont val="Calibri"/>
        <family val="2"/>
      </rPr>
      <t>Borsone</t>
    </r>
    <r>
      <rPr>
        <sz val="11"/>
        <color theme="1"/>
        <rFont val="Calibri"/>
        <family val="2"/>
      </rPr>
      <t xml:space="preserve">
Borsone a trolley</t>
    </r>
  </si>
  <si>
    <r>
      <rPr>
        <b/>
        <sz val="11"/>
        <color theme="1"/>
        <rFont val="Calibri"/>
        <family val="2"/>
      </rPr>
      <t>Mulinello (spool)</t>
    </r>
    <r>
      <rPr>
        <sz val="11"/>
        <color theme="1"/>
        <rFont val="Calibri"/>
        <family val="2"/>
      </rPr>
      <t xml:space="preserve">
Lunghezza 30m</t>
    </r>
  </si>
  <si>
    <r>
      <rPr>
        <b/>
        <sz val="11"/>
        <color theme="1"/>
        <rFont val="Calibri"/>
        <family val="2"/>
      </rPr>
      <t>Pedagno</t>
    </r>
    <r>
      <rPr>
        <sz val="11"/>
        <color theme="1"/>
        <rFont val="Calibri"/>
        <family val="2"/>
      </rPr>
      <t xml:space="preserve">
Pedagno professionale con valvola di scarico, valvola di sovrappressione, valvola di non-ritorno
</t>
    </r>
  </si>
  <si>
    <r>
      <rPr>
        <b/>
        <sz val="11"/>
        <color theme="1"/>
        <rFont val="Calibri"/>
        <family val="2"/>
      </rPr>
      <t>Bussola da polso</t>
    </r>
    <r>
      <rPr>
        <sz val="11"/>
        <color theme="1"/>
        <rFont val="Calibri"/>
        <family val="2"/>
      </rPr>
      <t xml:space="preserve">
Lettura fino a 30° di inclinazione. Finestra laterale con ingrandimento.
</t>
    </r>
  </si>
  <si>
    <r>
      <rPr>
        <b/>
        <sz val="11"/>
        <color theme="1"/>
        <rFont val="Calibri"/>
        <family val="2"/>
      </rPr>
      <t>Profondimetro</t>
    </r>
    <r>
      <rPr>
        <sz val="11"/>
        <color theme="1"/>
        <rFont val="Calibri"/>
        <family val="2"/>
      </rPr>
      <t xml:space="preserve">
Profondimetro digitale professionale. Funzioni: profondimetro con indicazione della profondità attuale e massima; timer; termometro (temperatura in acqua e fuori)</t>
    </r>
  </si>
  <si>
    <r>
      <rPr>
        <b/>
        <sz val="11"/>
        <color theme="1"/>
        <rFont val="Calibri"/>
        <family val="2"/>
      </rPr>
      <t xml:space="preserve">Computer </t>
    </r>
    <r>
      <rPr>
        <sz val="11"/>
        <color theme="1"/>
        <rFont val="Calibri"/>
        <family val="2"/>
      </rPr>
      <t xml:space="preserve">
Schermo LCD retroilluminato, firmware aggiornabile, software per la personalizzazione-configurazione via pc, modulo bluetooth per connessione al pc. Utilizzabile per aria, nitrox e trimix. ASM per immersioni ripetitive. Sistema DAN ICE. 12 miscele impostabili con calcolo e indicazione del tempo totale di risalita in funzione delle miscele abilitate. Calcolo CNS e OTU e adattamento automatico all’altitudine.</t>
    </r>
  </si>
  <si>
    <r>
      <rPr>
        <b/>
        <sz val="11"/>
        <color theme="1"/>
        <rFont val="Calibri"/>
        <family val="2"/>
      </rPr>
      <t>Zavorra</t>
    </r>
    <r>
      <rPr>
        <sz val="11"/>
        <color theme="1"/>
        <rFont val="Calibri"/>
        <family val="2"/>
      </rPr>
      <t xml:space="preserve">
Cintura piombi con tasche e fibbia inox</t>
    </r>
  </si>
  <si>
    <r>
      <rPr>
        <b/>
        <sz val="11"/>
        <color theme="1"/>
        <rFont val="Calibri"/>
        <family val="2"/>
      </rPr>
      <t>Coltello</t>
    </r>
    <r>
      <rPr>
        <sz val="11"/>
        <color theme="1"/>
        <rFont val="Calibri"/>
        <family val="2"/>
      </rPr>
      <t xml:space="preserve">
Coltello da sub, lama in acciaio inox, dimensioni contenute, con custodia per fissaggio alla cintura o laccioli per fissaggio al braccio o gamba.</t>
    </r>
  </si>
  <si>
    <r>
      <rPr>
        <b/>
        <sz val="11"/>
        <color theme="1"/>
        <rFont val="Calibri"/>
        <family val="2"/>
      </rPr>
      <t>GAV</t>
    </r>
    <r>
      <rPr>
        <sz val="11"/>
        <color theme="1"/>
        <rFont val="Calibri"/>
        <family val="2"/>
      </rPr>
      <t xml:space="preserve">
Sacco posteriore intercambiabile da 20, 27, 22/35, 40, 40+40 litri
Esterno sacco in Cordura® - Interno sacco in Poliuretano Soltane F/B 400® - Elastici di regolazione riempimento e scarico uniforme
Imbraco in Cordura® regolabile
D-ring in acciaio inox
Gruppo comandi a pistone
Corrugato con uscita a curva semplice e cavo metallico antisfilamento
3 Valvole di sovrappressione e scarico rapido
</t>
    </r>
  </si>
  <si>
    <r>
      <rPr>
        <b/>
        <sz val="11"/>
        <color theme="1"/>
        <rFont val="Calibri"/>
        <family val="2"/>
      </rPr>
      <t xml:space="preserve">Erogatore </t>
    </r>
    <r>
      <rPr>
        <sz val="11"/>
        <color theme="1"/>
        <rFont val="Calibri"/>
        <family val="2"/>
      </rPr>
      <t xml:space="preserve">
Limite massimo Norme CE EN 250: 3,00 J/It
Primo stadio: -membrana - 4 uscite 3/8" UNF MP - 2 uscite 7/16" UNF HP - tutte le uscite Mp permettono di configurare l'erogatore da destro a sinistro
-  effetto surpressione della pressione intermedia
Secondo Stadio: -pneumaticamente bilanciato - trasformabile da destro a sinistro - convogliatore di scarico facilmente smontabile - scambiatore di calore - regolazione a tacche dell'effetto venturi - regolazione della sensibilità
Sensibilità regolabile in immersione tramite il volantino esterno.  
</t>
    </r>
  </si>
  <si>
    <r>
      <rPr>
        <b/>
        <sz val="11"/>
        <color theme="1"/>
        <rFont val="Calibri"/>
        <family val="2"/>
      </rPr>
      <t xml:space="preserve">Muta semistagna  </t>
    </r>
    <r>
      <rPr>
        <sz val="11"/>
        <color theme="1"/>
        <rFont val="Calibri"/>
        <family val="2"/>
      </rPr>
      <t xml:space="preserve">
Muta semistagna intera in neoprene 7mm, cerniera dorsale in materiale plastico. Rinforzata su ginocchia e spalle - Versione da uomo e da donna. Monopezzo.
</t>
    </r>
  </si>
  <si>
    <r>
      <rPr>
        <b/>
        <sz val="11"/>
        <color theme="1"/>
        <rFont val="Calibri"/>
        <family val="2"/>
      </rPr>
      <t>Calzari in neoprene</t>
    </r>
    <r>
      <rPr>
        <sz val="11"/>
        <color theme="1"/>
        <rFont val="Calibri"/>
        <family val="2"/>
      </rPr>
      <t xml:space="preserve">
Spessore 5mm, suola rigida, rinforzo su tallone e punta. Tacco adatto al fissaggio del cinghiolo della pinna.</t>
    </r>
  </si>
  <si>
    <r>
      <rPr>
        <b/>
        <sz val="11"/>
        <color theme="1"/>
        <rFont val="Calibri"/>
        <family val="2"/>
      </rPr>
      <t>Pinne</t>
    </r>
    <r>
      <rPr>
        <sz val="11"/>
        <color theme="1"/>
        <rFont val="Calibri"/>
        <family val="2"/>
      </rPr>
      <t xml:space="preserve">
In gomma naturale, molla acciaio inox e darlin. Adatte per essere calzate in abbinata con la muta stagna
</t>
    </r>
  </si>
  <si>
    <r>
      <rPr>
        <b/>
        <sz val="11"/>
        <color theme="1"/>
        <rFont val="Calibri"/>
        <family val="2"/>
      </rPr>
      <t xml:space="preserve">Guanti in neoprene. </t>
    </r>
    <r>
      <rPr>
        <sz val="11"/>
        <color theme="1"/>
        <rFont val="Calibri"/>
        <family val="2"/>
      </rPr>
      <t xml:space="preserve">
Spessore 3 mm. Palmi rivestiti antiscivolo</t>
    </r>
  </si>
  <si>
    <r>
      <rPr>
        <b/>
        <sz val="11"/>
        <color theme="1"/>
        <rFont val="Calibri"/>
        <family val="2"/>
      </rPr>
      <t>Sottomuta stagna</t>
    </r>
    <r>
      <rPr>
        <sz val="11"/>
        <color theme="1"/>
        <rFont val="Calibri"/>
        <family val="2"/>
      </rPr>
      <t xml:space="preserve">
Sottomuta intero. Antivento. Traspirante, impermeabile. Elastico in vita.</t>
    </r>
  </si>
  <si>
    <r>
      <rPr>
        <b/>
        <sz val="11"/>
        <color theme="1"/>
        <rFont val="Calibri"/>
        <family val="2"/>
      </rPr>
      <t>Maschera</t>
    </r>
    <r>
      <rPr>
        <sz val="11"/>
        <color theme="1"/>
        <rFont val="Calibri"/>
        <family val="2"/>
      </rPr>
      <t xml:space="preserve">
Maschera in silicone scuro a lente singola. Fibbie collocate sulla parte esterna del corpo maschera</t>
    </r>
  </si>
  <si>
    <r>
      <rPr>
        <b/>
        <sz val="11"/>
        <color theme="1"/>
        <rFont val="Calibri"/>
        <family val="2"/>
      </rPr>
      <t>Muta stagna</t>
    </r>
    <r>
      <rPr>
        <sz val="11"/>
        <color theme="1"/>
        <rFont val="Calibri"/>
        <family val="2"/>
      </rPr>
      <t xml:space="preserve">
Muta intera stagna in neoprene HD 3,5 mm – Fodera esterna in Supratex ® o simile - Rinforzi in Kevlar ® o simile - collarino e polsini in neoprene 3.5mm – Calzini in neoprene HD – La tuta comprende: cappuccio separato, sacca per il trasporto, frusta BP, tasche laterali, scarpette “speleo-boots”, bretelle elastiche
</t>
    </r>
  </si>
  <si>
    <t>Dispositivi di protezione individuale, indumenti ed accessori per attività subacquee</t>
  </si>
  <si>
    <r>
      <rPr>
        <b/>
        <sz val="11"/>
        <color theme="1"/>
        <rFont val="Calibri"/>
        <family val="2"/>
      </rPr>
      <t xml:space="preserve">Compressore ricarica ARA </t>
    </r>
    <r>
      <rPr>
        <sz val="11"/>
        <color theme="1"/>
        <rFont val="Calibri"/>
        <family val="2"/>
      </rPr>
      <t xml:space="preserve">
Compressore portatile elettrico 220V. Portata pompante: almeno 80 l/min – 4,8 m³/h – Tempo di ricarica max. 30 min. Pressione di esercizio: 220 – 330 bar.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</si>
</sst>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libri"/>
      <family val="2"/>
    </font>
    <font>
      <sz val="7"/>
      <color theme="1"/>
      <name val="Times New Roman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5" fontId="0" fillId="0" borderId="1" xfId="1" applyFont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5" fontId="0" fillId="0" borderId="1" xfId="1" applyFont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="85" zoomScaleNormal="85" workbookViewId="0">
      <selection activeCell="F40" sqref="F40"/>
    </sheetView>
  </sheetViews>
  <sheetFormatPr defaultColWidth="50.28515625" defaultRowHeight="15" x14ac:dyDescent="0.25"/>
  <cols>
    <col min="1" max="1" width="6.85546875" style="1" customWidth="1"/>
    <col min="2" max="2" width="57.140625" style="23" customWidth="1"/>
    <col min="3" max="3" width="16.85546875" style="1" customWidth="1"/>
    <col min="4" max="4" width="13" style="11" customWidth="1"/>
    <col min="5" max="8" width="20.140625" style="1" customWidth="1"/>
    <col min="9" max="16384" width="50.28515625" style="1"/>
  </cols>
  <sheetData>
    <row r="1" spans="1:8" s="3" customFormat="1" x14ac:dyDescent="0.25">
      <c r="A1" s="8" t="s">
        <v>42</v>
      </c>
      <c r="B1" s="21"/>
      <c r="D1" s="9"/>
    </row>
    <row r="2" spans="1:8" s="3" customFormat="1" x14ac:dyDescent="0.25">
      <c r="A2" s="4" t="s">
        <v>68</v>
      </c>
      <c r="B2" s="21"/>
      <c r="D2" s="9"/>
    </row>
    <row r="3" spans="1:8" s="3" customFormat="1" x14ac:dyDescent="0.25">
      <c r="A3" s="2"/>
      <c r="B3" s="21"/>
      <c r="D3" s="9"/>
    </row>
    <row r="4" spans="1:8" s="14" customFormat="1" ht="42" customHeight="1" x14ac:dyDescent="0.25">
      <c r="A4" s="12" t="s">
        <v>0</v>
      </c>
      <c r="B4" s="22" t="s">
        <v>1</v>
      </c>
      <c r="C4" s="12" t="s">
        <v>39</v>
      </c>
      <c r="D4" s="13" t="s">
        <v>2</v>
      </c>
      <c r="E4" s="13" t="s">
        <v>35</v>
      </c>
      <c r="F4" s="13" t="s">
        <v>38</v>
      </c>
      <c r="G4" s="16" t="s">
        <v>36</v>
      </c>
      <c r="H4" s="16" t="s">
        <v>37</v>
      </c>
    </row>
    <row r="5" spans="1:8" ht="66.75" customHeight="1" x14ac:dyDescent="0.25">
      <c r="A5" s="6" t="s">
        <v>3</v>
      </c>
      <c r="B5" s="20" t="s">
        <v>61</v>
      </c>
      <c r="C5" s="7" t="s">
        <v>40</v>
      </c>
      <c r="D5" s="10">
        <v>2</v>
      </c>
      <c r="E5" s="25">
        <v>400</v>
      </c>
      <c r="F5" s="25">
        <f>E5*D5</f>
        <v>800</v>
      </c>
      <c r="G5" s="17">
        <v>0</v>
      </c>
      <c r="H5" s="17">
        <f>G5*D5</f>
        <v>0</v>
      </c>
    </row>
    <row r="6" spans="1:8" ht="108.75" customHeight="1" x14ac:dyDescent="0.25">
      <c r="A6" s="6" t="s">
        <v>4</v>
      </c>
      <c r="B6" s="20" t="s">
        <v>67</v>
      </c>
      <c r="C6" s="7" t="s">
        <v>40</v>
      </c>
      <c r="D6" s="27">
        <v>3</v>
      </c>
      <c r="E6" s="25">
        <v>1000</v>
      </c>
      <c r="F6" s="25">
        <f t="shared" ref="F6:F33" si="0">E6*D6</f>
        <v>3000</v>
      </c>
      <c r="G6" s="17">
        <v>0</v>
      </c>
      <c r="H6" s="17">
        <f t="shared" ref="H6:H33" si="1">G6*D6</f>
        <v>0</v>
      </c>
    </row>
    <row r="7" spans="1:8" ht="46.5" customHeight="1" x14ac:dyDescent="0.25">
      <c r="A7" s="6" t="s">
        <v>5</v>
      </c>
      <c r="B7" s="20" t="s">
        <v>62</v>
      </c>
      <c r="C7" s="7" t="s">
        <v>41</v>
      </c>
      <c r="D7" s="10">
        <v>2</v>
      </c>
      <c r="E7" s="25">
        <v>30</v>
      </c>
      <c r="F7" s="25">
        <f t="shared" si="0"/>
        <v>60</v>
      </c>
      <c r="G7" s="17">
        <v>0</v>
      </c>
      <c r="H7" s="17">
        <f t="shared" si="1"/>
        <v>0</v>
      </c>
    </row>
    <row r="8" spans="1:8" ht="51" customHeight="1" x14ac:dyDescent="0.25">
      <c r="A8" s="6" t="s">
        <v>6</v>
      </c>
      <c r="B8" s="20" t="s">
        <v>63</v>
      </c>
      <c r="C8" s="7" t="s">
        <v>41</v>
      </c>
      <c r="D8" s="10">
        <v>3</v>
      </c>
      <c r="E8" s="25">
        <v>135</v>
      </c>
      <c r="F8" s="25">
        <f t="shared" si="0"/>
        <v>405</v>
      </c>
      <c r="G8" s="17">
        <v>0</v>
      </c>
      <c r="H8" s="17">
        <f t="shared" si="1"/>
        <v>0</v>
      </c>
    </row>
    <row r="9" spans="1:8" ht="37.5" customHeight="1" x14ac:dyDescent="0.25">
      <c r="A9" s="6" t="s">
        <v>7</v>
      </c>
      <c r="B9" s="20" t="s">
        <v>64</v>
      </c>
      <c r="C9" s="7" t="s">
        <v>41</v>
      </c>
      <c r="D9" s="10">
        <v>2</v>
      </c>
      <c r="E9" s="25">
        <v>35</v>
      </c>
      <c r="F9" s="25">
        <f t="shared" si="0"/>
        <v>70</v>
      </c>
      <c r="G9" s="17">
        <v>0</v>
      </c>
      <c r="H9" s="17">
        <f t="shared" si="1"/>
        <v>0</v>
      </c>
    </row>
    <row r="10" spans="1:8" ht="48" customHeight="1" x14ac:dyDescent="0.25">
      <c r="A10" s="6" t="s">
        <v>8</v>
      </c>
      <c r="B10" s="20" t="s">
        <v>65</v>
      </c>
      <c r="C10" s="7" t="s">
        <v>40</v>
      </c>
      <c r="D10" s="10">
        <v>3</v>
      </c>
      <c r="E10" s="25">
        <v>230</v>
      </c>
      <c r="F10" s="25">
        <f t="shared" si="0"/>
        <v>690</v>
      </c>
      <c r="G10" s="17">
        <v>0</v>
      </c>
      <c r="H10" s="17">
        <f t="shared" si="1"/>
        <v>0</v>
      </c>
    </row>
    <row r="11" spans="1:8" ht="47.25" customHeight="1" x14ac:dyDescent="0.25">
      <c r="A11" s="6" t="s">
        <v>9</v>
      </c>
      <c r="B11" s="20" t="s">
        <v>66</v>
      </c>
      <c r="C11" s="7" t="s">
        <v>40</v>
      </c>
      <c r="D11" s="10">
        <v>5</v>
      </c>
      <c r="E11" s="25">
        <v>95</v>
      </c>
      <c r="F11" s="25">
        <f t="shared" si="0"/>
        <v>475</v>
      </c>
      <c r="G11" s="17">
        <v>0</v>
      </c>
      <c r="H11" s="17">
        <f t="shared" si="1"/>
        <v>0</v>
      </c>
    </row>
    <row r="12" spans="1:8" ht="180" customHeight="1" x14ac:dyDescent="0.25">
      <c r="A12" s="6" t="s">
        <v>10</v>
      </c>
      <c r="B12" s="20" t="s">
        <v>60</v>
      </c>
      <c r="C12" s="7" t="s">
        <v>40</v>
      </c>
      <c r="D12" s="10">
        <v>4</v>
      </c>
      <c r="E12" s="25">
        <v>490</v>
      </c>
      <c r="F12" s="25">
        <f t="shared" si="0"/>
        <v>1960</v>
      </c>
      <c r="G12" s="17">
        <v>0</v>
      </c>
      <c r="H12" s="17">
        <f t="shared" si="1"/>
        <v>0</v>
      </c>
    </row>
    <row r="13" spans="1:8" ht="182.25" customHeight="1" x14ac:dyDescent="0.25">
      <c r="A13" s="6" t="s">
        <v>11</v>
      </c>
      <c r="B13" s="20" t="s">
        <v>59</v>
      </c>
      <c r="C13" s="7" t="s">
        <v>40</v>
      </c>
      <c r="D13" s="10">
        <v>2</v>
      </c>
      <c r="E13" s="25">
        <v>700</v>
      </c>
      <c r="F13" s="25">
        <f t="shared" si="0"/>
        <v>1400</v>
      </c>
      <c r="G13" s="17">
        <v>0</v>
      </c>
      <c r="H13" s="17">
        <f t="shared" si="1"/>
        <v>0</v>
      </c>
    </row>
    <row r="14" spans="1:8" ht="67.5" customHeight="1" x14ac:dyDescent="0.25">
      <c r="A14" s="6" t="s">
        <v>12</v>
      </c>
      <c r="B14" s="20" t="s">
        <v>58</v>
      </c>
      <c r="C14" s="7" t="s">
        <v>40</v>
      </c>
      <c r="D14" s="10">
        <v>2</v>
      </c>
      <c r="E14" s="25">
        <v>20</v>
      </c>
      <c r="F14" s="25">
        <f t="shared" si="0"/>
        <v>40</v>
      </c>
      <c r="G14" s="17">
        <v>0</v>
      </c>
      <c r="H14" s="17">
        <f t="shared" si="1"/>
        <v>0</v>
      </c>
    </row>
    <row r="15" spans="1:8" ht="34.5" customHeight="1" x14ac:dyDescent="0.25">
      <c r="A15" s="6" t="s">
        <v>13</v>
      </c>
      <c r="B15" s="20" t="s">
        <v>57</v>
      </c>
      <c r="C15" s="7" t="s">
        <v>40</v>
      </c>
      <c r="D15" s="10">
        <v>2</v>
      </c>
      <c r="E15" s="25">
        <v>25</v>
      </c>
      <c r="F15" s="25">
        <f t="shared" si="0"/>
        <v>50</v>
      </c>
      <c r="G15" s="17">
        <v>0</v>
      </c>
      <c r="H15" s="17">
        <f t="shared" si="1"/>
        <v>0</v>
      </c>
    </row>
    <row r="16" spans="1:8" ht="21.75" customHeight="1" x14ac:dyDescent="0.25">
      <c r="A16" s="6" t="s">
        <v>14</v>
      </c>
      <c r="B16" s="24" t="s">
        <v>15</v>
      </c>
      <c r="C16" s="7" t="s">
        <v>40</v>
      </c>
      <c r="D16" s="10">
        <v>2</v>
      </c>
      <c r="E16" s="25">
        <v>18</v>
      </c>
      <c r="F16" s="25">
        <f t="shared" si="0"/>
        <v>36</v>
      </c>
      <c r="G16" s="17">
        <v>0</v>
      </c>
      <c r="H16" s="17">
        <f t="shared" si="1"/>
        <v>0</v>
      </c>
    </row>
    <row r="17" spans="1:8" ht="21.75" customHeight="1" x14ac:dyDescent="0.25">
      <c r="A17" s="6" t="s">
        <v>16</v>
      </c>
      <c r="B17" s="24" t="s">
        <v>17</v>
      </c>
      <c r="C17" s="7" t="s">
        <v>40</v>
      </c>
      <c r="D17" s="10">
        <v>6</v>
      </c>
      <c r="E17" s="25">
        <v>30</v>
      </c>
      <c r="F17" s="25">
        <f t="shared" si="0"/>
        <v>180</v>
      </c>
      <c r="G17" s="17">
        <v>0</v>
      </c>
      <c r="H17" s="17">
        <f t="shared" si="1"/>
        <v>0</v>
      </c>
    </row>
    <row r="18" spans="1:8" ht="125.25" customHeight="1" x14ac:dyDescent="0.25">
      <c r="A18" s="6" t="s">
        <v>18</v>
      </c>
      <c r="B18" s="20" t="s">
        <v>56</v>
      </c>
      <c r="C18" s="7" t="s">
        <v>40</v>
      </c>
      <c r="D18" s="10">
        <v>4</v>
      </c>
      <c r="E18" s="25">
        <v>270</v>
      </c>
      <c r="F18" s="25">
        <f t="shared" si="0"/>
        <v>1080</v>
      </c>
      <c r="G18" s="17">
        <v>0</v>
      </c>
      <c r="H18" s="17">
        <f t="shared" si="1"/>
        <v>0</v>
      </c>
    </row>
    <row r="19" spans="1:8" ht="64.5" customHeight="1" x14ac:dyDescent="0.25">
      <c r="A19" s="6" t="s">
        <v>19</v>
      </c>
      <c r="B19" s="20" t="s">
        <v>55</v>
      </c>
      <c r="C19" s="7" t="s">
        <v>40</v>
      </c>
      <c r="D19" s="10">
        <v>2</v>
      </c>
      <c r="E19" s="25">
        <v>130</v>
      </c>
      <c r="F19" s="25">
        <f t="shared" si="0"/>
        <v>260</v>
      </c>
      <c r="G19" s="17">
        <v>0</v>
      </c>
      <c r="H19" s="17">
        <f t="shared" si="1"/>
        <v>0</v>
      </c>
    </row>
    <row r="20" spans="1:8" ht="49.5" customHeight="1" x14ac:dyDescent="0.25">
      <c r="A20" s="6" t="s">
        <v>20</v>
      </c>
      <c r="B20" s="20" t="s">
        <v>54</v>
      </c>
      <c r="C20" s="7" t="s">
        <v>40</v>
      </c>
      <c r="D20" s="10">
        <v>2</v>
      </c>
      <c r="E20" s="25">
        <v>75</v>
      </c>
      <c r="F20" s="25">
        <f t="shared" si="0"/>
        <v>150</v>
      </c>
      <c r="G20" s="17">
        <v>0</v>
      </c>
      <c r="H20" s="17">
        <f t="shared" si="1"/>
        <v>0</v>
      </c>
    </row>
    <row r="21" spans="1:8" ht="21.75" customHeight="1" x14ac:dyDescent="0.25">
      <c r="A21" s="6" t="s">
        <v>21</v>
      </c>
      <c r="B21" s="20" t="s">
        <v>22</v>
      </c>
      <c r="C21" s="7" t="s">
        <v>40</v>
      </c>
      <c r="D21" s="10">
        <v>2</v>
      </c>
      <c r="E21" s="25">
        <v>50</v>
      </c>
      <c r="F21" s="25">
        <f t="shared" si="0"/>
        <v>100</v>
      </c>
      <c r="G21" s="17">
        <v>0</v>
      </c>
      <c r="H21" s="17">
        <f t="shared" si="1"/>
        <v>0</v>
      </c>
    </row>
    <row r="22" spans="1:8" ht="36" customHeight="1" x14ac:dyDescent="0.25">
      <c r="A22" s="6" t="s">
        <v>23</v>
      </c>
      <c r="B22" s="20" t="s">
        <v>43</v>
      </c>
      <c r="C22" s="7" t="s">
        <v>40</v>
      </c>
      <c r="D22" s="10">
        <v>2</v>
      </c>
      <c r="E22" s="25">
        <v>25</v>
      </c>
      <c r="F22" s="25">
        <f t="shared" si="0"/>
        <v>50</v>
      </c>
      <c r="G22" s="17">
        <v>0</v>
      </c>
      <c r="H22" s="17">
        <f t="shared" si="1"/>
        <v>0</v>
      </c>
    </row>
    <row r="23" spans="1:8" ht="52.5" customHeight="1" x14ac:dyDescent="0.25">
      <c r="A23" s="6" t="s">
        <v>24</v>
      </c>
      <c r="B23" s="20" t="s">
        <v>53</v>
      </c>
      <c r="C23" s="7" t="s">
        <v>40</v>
      </c>
      <c r="D23" s="10">
        <v>2</v>
      </c>
      <c r="E23" s="25">
        <v>20</v>
      </c>
      <c r="F23" s="25">
        <f t="shared" si="0"/>
        <v>40</v>
      </c>
      <c r="G23" s="17">
        <v>0</v>
      </c>
      <c r="H23" s="17">
        <f t="shared" si="1"/>
        <v>0</v>
      </c>
    </row>
    <row r="24" spans="1:8" ht="35.25" customHeight="1" x14ac:dyDescent="0.25">
      <c r="A24" s="6" t="s">
        <v>25</v>
      </c>
      <c r="B24" s="20" t="s">
        <v>52</v>
      </c>
      <c r="C24" s="7" t="s">
        <v>40</v>
      </c>
      <c r="D24" s="10">
        <v>2</v>
      </c>
      <c r="E24" s="25">
        <v>20</v>
      </c>
      <c r="F24" s="25">
        <f t="shared" si="0"/>
        <v>40</v>
      </c>
      <c r="G24" s="17">
        <v>0</v>
      </c>
      <c r="H24" s="17">
        <f t="shared" si="1"/>
        <v>0</v>
      </c>
    </row>
    <row r="25" spans="1:8" ht="36" customHeight="1" x14ac:dyDescent="0.25">
      <c r="A25" s="6" t="s">
        <v>26</v>
      </c>
      <c r="B25" s="20" t="s">
        <v>51</v>
      </c>
      <c r="C25" s="7" t="s">
        <v>40</v>
      </c>
      <c r="D25" s="10">
        <v>2</v>
      </c>
      <c r="E25" s="25">
        <v>145</v>
      </c>
      <c r="F25" s="25">
        <f t="shared" si="0"/>
        <v>290</v>
      </c>
      <c r="G25" s="17">
        <v>0</v>
      </c>
      <c r="H25" s="17">
        <f t="shared" si="1"/>
        <v>0</v>
      </c>
    </row>
    <row r="26" spans="1:8" ht="63.75" customHeight="1" x14ac:dyDescent="0.25">
      <c r="A26" s="5" t="s">
        <v>27</v>
      </c>
      <c r="B26" s="20" t="s">
        <v>50</v>
      </c>
      <c r="C26" s="7" t="s">
        <v>40</v>
      </c>
      <c r="D26" s="10">
        <v>1</v>
      </c>
      <c r="E26" s="25">
        <v>700</v>
      </c>
      <c r="F26" s="25">
        <f t="shared" si="0"/>
        <v>700</v>
      </c>
      <c r="G26" s="17">
        <v>0</v>
      </c>
      <c r="H26" s="17">
        <f t="shared" si="1"/>
        <v>0</v>
      </c>
    </row>
    <row r="27" spans="1:8" ht="36.75" customHeight="1" x14ac:dyDescent="0.25">
      <c r="A27" s="5" t="s">
        <v>28</v>
      </c>
      <c r="B27" s="20" t="s">
        <v>49</v>
      </c>
      <c r="C27" s="7" t="s">
        <v>40</v>
      </c>
      <c r="D27" s="10">
        <v>1</v>
      </c>
      <c r="E27" s="25">
        <v>280</v>
      </c>
      <c r="F27" s="25">
        <f t="shared" si="0"/>
        <v>280</v>
      </c>
      <c r="G27" s="17">
        <v>0</v>
      </c>
      <c r="H27" s="17">
        <f t="shared" si="1"/>
        <v>0</v>
      </c>
    </row>
    <row r="28" spans="1:8" ht="63" customHeight="1" x14ac:dyDescent="0.25">
      <c r="A28" s="5" t="s">
        <v>29</v>
      </c>
      <c r="B28" s="20" t="s">
        <v>69</v>
      </c>
      <c r="C28" s="7" t="s">
        <v>40</v>
      </c>
      <c r="D28" s="10">
        <v>1</v>
      </c>
      <c r="E28" s="25">
        <v>2000</v>
      </c>
      <c r="F28" s="25">
        <f t="shared" si="0"/>
        <v>2000</v>
      </c>
      <c r="G28" s="17">
        <v>0</v>
      </c>
      <c r="H28" s="17">
        <f t="shared" si="1"/>
        <v>0</v>
      </c>
    </row>
    <row r="29" spans="1:8" ht="31.5" customHeight="1" x14ac:dyDescent="0.25">
      <c r="A29" s="5" t="s">
        <v>30</v>
      </c>
      <c r="B29" s="20" t="s">
        <v>48</v>
      </c>
      <c r="C29" s="7" t="s">
        <v>40</v>
      </c>
      <c r="D29" s="10">
        <v>1</v>
      </c>
      <c r="E29" s="25">
        <v>350</v>
      </c>
      <c r="F29" s="25">
        <f t="shared" si="0"/>
        <v>350</v>
      </c>
      <c r="G29" s="17">
        <v>0</v>
      </c>
      <c r="H29" s="17">
        <f t="shared" si="1"/>
        <v>0</v>
      </c>
    </row>
    <row r="30" spans="1:8" ht="111.75" customHeight="1" x14ac:dyDescent="0.25">
      <c r="A30" s="5" t="s">
        <v>31</v>
      </c>
      <c r="B30" s="20" t="s">
        <v>47</v>
      </c>
      <c r="C30" s="7" t="s">
        <v>40</v>
      </c>
      <c r="D30" s="10">
        <v>1</v>
      </c>
      <c r="E30" s="25">
        <v>2750</v>
      </c>
      <c r="F30" s="25">
        <f t="shared" si="0"/>
        <v>2750</v>
      </c>
      <c r="G30" s="17">
        <v>0</v>
      </c>
      <c r="H30" s="17">
        <f t="shared" si="1"/>
        <v>0</v>
      </c>
    </row>
    <row r="31" spans="1:8" ht="48" customHeight="1" x14ac:dyDescent="0.25">
      <c r="A31" s="5" t="s">
        <v>32</v>
      </c>
      <c r="B31" s="20" t="s">
        <v>46</v>
      </c>
      <c r="C31" s="7" t="s">
        <v>40</v>
      </c>
      <c r="D31" s="10">
        <v>1</v>
      </c>
      <c r="E31" s="25">
        <v>350</v>
      </c>
      <c r="F31" s="25">
        <f t="shared" si="0"/>
        <v>350</v>
      </c>
      <c r="G31" s="17">
        <v>0</v>
      </c>
      <c r="H31" s="17">
        <f t="shared" si="1"/>
        <v>0</v>
      </c>
    </row>
    <row r="32" spans="1:8" ht="77.25" customHeight="1" x14ac:dyDescent="0.25">
      <c r="A32" s="5" t="s">
        <v>33</v>
      </c>
      <c r="B32" s="20" t="s">
        <v>45</v>
      </c>
      <c r="C32" s="7" t="s">
        <v>40</v>
      </c>
      <c r="D32" s="10">
        <v>1</v>
      </c>
      <c r="E32" s="25">
        <v>1000</v>
      </c>
      <c r="F32" s="25">
        <f t="shared" si="0"/>
        <v>1000</v>
      </c>
      <c r="G32" s="17">
        <v>0</v>
      </c>
      <c r="H32" s="17">
        <f t="shared" si="1"/>
        <v>0</v>
      </c>
    </row>
    <row r="33" spans="1:8" ht="79.5" customHeight="1" x14ac:dyDescent="0.25">
      <c r="A33" s="5" t="s">
        <v>34</v>
      </c>
      <c r="B33" s="26" t="s">
        <v>44</v>
      </c>
      <c r="C33" s="7" t="s">
        <v>40</v>
      </c>
      <c r="D33" s="10">
        <v>1</v>
      </c>
      <c r="E33" s="28">
        <v>1250</v>
      </c>
      <c r="F33" s="28">
        <f t="shared" si="0"/>
        <v>1250</v>
      </c>
      <c r="G33" s="17">
        <v>0</v>
      </c>
      <c r="H33" s="17">
        <f t="shared" si="1"/>
        <v>0</v>
      </c>
    </row>
    <row r="34" spans="1:8" x14ac:dyDescent="0.25">
      <c r="E34" s="15"/>
      <c r="F34" s="19">
        <f>SUM(F5:F33)</f>
        <v>19856</v>
      </c>
      <c r="H34" s="18">
        <f>SUM(H5:H33)</f>
        <v>0</v>
      </c>
    </row>
  </sheetData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Marialba Cazzato</dc:creator>
  <cp:lastModifiedBy>Fabio Cianflone</cp:lastModifiedBy>
  <cp:lastPrinted>2020-08-06T09:39:22Z</cp:lastPrinted>
  <dcterms:created xsi:type="dcterms:W3CDTF">2020-07-15T10:44:18Z</dcterms:created>
  <dcterms:modified xsi:type="dcterms:W3CDTF">2020-08-06T09:39:39Z</dcterms:modified>
</cp:coreProperties>
</file>