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 activeTab="4"/>
  </bookViews>
  <sheets>
    <sheet name="Indice" sheetId="11" r:id="rId1"/>
    <sheet name="Tab.4.6.1" sheetId="1" r:id="rId2"/>
    <sheet name="Tab.4.6.2" sheetId="2" r:id="rId3"/>
    <sheet name="Tab.4.6.3" sheetId="22" r:id="rId4"/>
    <sheet name="Tab.4.6.4" sheetId="23" r:id="rId5"/>
  </sheets>
  <calcPr calcId="125725" calcOnSave="0"/>
</workbook>
</file>

<file path=xl/calcChain.xml><?xml version="1.0" encoding="utf-8"?>
<calcChain xmlns="http://schemas.openxmlformats.org/spreadsheetml/2006/main">
  <c r="I99" i="1"/>
  <c r="H99"/>
  <c r="G99"/>
  <c r="F99"/>
  <c r="E99"/>
  <c r="D99"/>
  <c r="C99"/>
  <c r="B99"/>
  <c r="I20" i="2"/>
  <c r="H20"/>
  <c r="G20"/>
  <c r="F20"/>
  <c r="E20"/>
  <c r="D20"/>
  <c r="C20"/>
  <c r="B20"/>
</calcChain>
</file>

<file path=xl/sharedStrings.xml><?xml version="1.0" encoding="utf-8"?>
<sst xmlns="http://schemas.openxmlformats.org/spreadsheetml/2006/main" count="300" uniqueCount="194">
  <si>
    <t>Torino</t>
  </si>
  <si>
    <t>Vercelli</t>
  </si>
  <si>
    <t>Novara</t>
  </si>
  <si>
    <t>Biella</t>
  </si>
  <si>
    <t>Cuneo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</si>
  <si>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</si>
  <si>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</si>
  <si>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</si>
  <si>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</si>
  <si>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</si>
  <si>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</si>
  <si>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</si>
  <si>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</si>
  <si>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</si>
  <si>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</si>
  <si>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</si>
  <si>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</si>
  <si>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</si>
  <si>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</si>
  <si>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</si>
  <si>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</si>
  <si>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</si>
  <si>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</si>
  <si>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</si>
  <si>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</si>
  <si>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</si>
  <si>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</si>
  <si>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</si>
  <si>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</si>
  <si>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</si>
  <si>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</si>
  <si>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</si>
  <si>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</si>
  <si>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</si>
  <si>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</si>
  <si>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</si>
  <si>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</si>
  <si>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</si>
  <si>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</si>
  <si>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</si>
  <si>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</si>
  <si>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</si>
  <si>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</si>
  <si>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</si>
  <si>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</si>
  <si>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Pisa</t>
  </si>
  <si>
    <t>Arezzo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</si>
  <si>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</si>
  <si>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</si>
  <si>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</si>
  <si>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</si>
  <si>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</si>
  <si>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</si>
  <si>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</si>
  <si>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</si>
  <si>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</si>
  <si>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</si>
  <si>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</si>
  <si>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</si>
  <si>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Teramo</t>
  </si>
  <si>
    <t>Pescara</t>
  </si>
  <si>
    <t>Chieti</t>
  </si>
  <si>
    <t>Isernia</t>
  </si>
  <si>
    <t>Campobasso</t>
  </si>
  <si>
    <t>Benevento</t>
  </si>
  <si>
    <t>Napoli</t>
  </si>
  <si>
    <t>Andria</t>
  </si>
  <si>
    <t>Barletta</t>
  </si>
  <si>
    <t>Bari</t>
  </si>
  <si>
    <t>Taranto</t>
  </si>
  <si>
    <t>Brindisi</t>
  </si>
  <si>
    <t>Potenza</t>
  </si>
  <si>
    <t>Palermo</t>
  </si>
  <si>
    <t>Agrigento</t>
  </si>
  <si>
    <t>Enna</t>
  </si>
  <si>
    <t>Catania</t>
  </si>
  <si>
    <t>Ragusa</t>
  </si>
  <si>
    <t>Siracusa</t>
  </si>
  <si>
    <t>Cagliari</t>
  </si>
  <si>
    <t>Olbia</t>
  </si>
  <si>
    <t>Como</t>
  </si>
  <si>
    <t>Brescia</t>
  </si>
  <si>
    <t>Bolzano</t>
  </si>
  <si>
    <t>Modena</t>
  </si>
  <si>
    <t>Foggia</t>
  </si>
  <si>
    <t>Messina</t>
  </si>
  <si>
    <t>Cesena</t>
  </si>
  <si>
    <t>Guidonia Montecelio</t>
  </si>
  <si>
    <t>Moncalieri</t>
  </si>
  <si>
    <t>Busto Arsizio</t>
  </si>
  <si>
    <t>Carrara</t>
  </si>
  <si>
    <t>Marsala</t>
  </si>
  <si>
    <t>Quartu Sant'Elena</t>
  </si>
  <si>
    <t>Comuni</t>
  </si>
  <si>
    <t xml:space="preserve">XIV RAPPORTO SULLA QUALITÀ DELL'AMBIENTE URBANO - Edizione 2018
Cap. 4 - Acque
</t>
  </si>
  <si>
    <t>&gt;SQA</t>
  </si>
  <si>
    <t>&lt;SQA</t>
  </si>
  <si>
    <t>&lt;LoD</t>
  </si>
  <si>
    <t>totali</t>
  </si>
  <si>
    <t>totale</t>
  </si>
  <si>
    <t>Fonte: elaborazione ISPRA su dati SNPA e Regioni</t>
  </si>
  <si>
    <t>Legenda:</t>
  </si>
  <si>
    <t>&gt;SQA: concentrazioni di pesticidi maggiori degli standard di qualità ambientali (superiore ai limiti)</t>
  </si>
  <si>
    <t>&lt;SQA: concentrazioni di pesticidi inferiori/uguali agli standard di qualità ambientali (entro i limiti)</t>
  </si>
  <si>
    <t>&lt;LoD: concentrazioni di pesticidi inferiori ai limiti di quantificazione (non quantificabile)</t>
  </si>
  <si>
    <t>Città Metropolitane</t>
  </si>
  <si>
    <t>SOSTANZE</t>
  </si>
  <si>
    <t>Presenze</t>
  </si>
  <si>
    <t>% presenze</t>
  </si>
  <si>
    <t>AZOSSISTROBINA</t>
  </si>
  <si>
    <t>TEBUCONAZOLO</t>
  </si>
  <si>
    <t>DIMETOMORF</t>
  </si>
  <si>
    <t>TERBUTILAZINA-DESETIL</t>
  </si>
  <si>
    <t>METALAXIL</t>
  </si>
  <si>
    <t>BOSCALID</t>
  </si>
  <si>
    <t>METOLACLOR</t>
  </si>
  <si>
    <t>TERBUTILAZINA</t>
  </si>
  <si>
    <t>TRIADIMENOL</t>
  </si>
  <si>
    <t>CARBENDAZIM</t>
  </si>
  <si>
    <t>IMIDACLOPRID</t>
  </si>
  <si>
    <t>GLIFOSATE</t>
  </si>
  <si>
    <t>FLUDIOXONIL</t>
  </si>
  <si>
    <t>AMPA</t>
  </si>
  <si>
    <t>ALDICARB</t>
  </si>
  <si>
    <t>CLORIDAZON</t>
  </si>
  <si>
    <t>METOSSIFENOZIDE</t>
  </si>
  <si>
    <t>DIURON</t>
  </si>
  <si>
    <t>TIAMETOXAM</t>
  </si>
  <si>
    <t>OXADIAZON</t>
  </si>
  <si>
    <t>BENTAZONE</t>
  </si>
  <si>
    <t>2,4-D</t>
  </si>
  <si>
    <t>MCPA</t>
  </si>
  <si>
    <t>DDT, pp</t>
  </si>
  <si>
    <t>PIRIMICARB</t>
  </si>
  <si>
    <t>PROPIZAMIDE</t>
  </si>
  <si>
    <t>LINURON</t>
  </si>
  <si>
    <t>DIMETOATO</t>
  </si>
  <si>
    <t>CLORPIRIFOS</t>
  </si>
  <si>
    <t>ATRAZINA</t>
  </si>
  <si>
    <t>ACQUE SUPERFICIALI</t>
  </si>
  <si>
    <t>OXADIXIL</t>
  </si>
  <si>
    <t>MONOLINURON</t>
  </si>
  <si>
    <t>TEFLUBENZURON</t>
  </si>
  <si>
    <t>FLUAZIFOP-P-BUTILE</t>
  </si>
  <si>
    <t>FENPROPIMORF</t>
  </si>
  <si>
    <t>PROPOXUR</t>
  </si>
  <si>
    <t>2,6-DICLOROBENZAMMIDE</t>
  </si>
  <si>
    <t>CLODINAFOP-PROPARGIL</t>
  </si>
  <si>
    <t>TRIFLUMURON</t>
  </si>
  <si>
    <t>ESAFLUMURON</t>
  </si>
  <si>
    <t>PROPAMOCARB</t>
  </si>
  <si>
    <t>CLOMAZONE</t>
  </si>
  <si>
    <t>PROMETRINA</t>
  </si>
  <si>
    <t>TETRACONAZOLO</t>
  </si>
  <si>
    <t>CIPROCONAZOLO</t>
  </si>
  <si>
    <t>ATRAZINA DESETIL</t>
  </si>
  <si>
    <t>PENCONAZOLO</t>
  </si>
  <si>
    <t>MECOPROP</t>
  </si>
  <si>
    <t>PIRIMETANIL</t>
  </si>
  <si>
    <t>ACETAMIPRID</t>
  </si>
  <si>
    <t>ACQUE SOTTERRANEE</t>
  </si>
  <si>
    <t>CLORANTRANILIPROLO</t>
  </si>
  <si>
    <t>note:</t>
  </si>
  <si>
    <t>Campioni</t>
  </si>
  <si>
    <t>Punti monitoraggio</t>
  </si>
  <si>
    <t>Totali</t>
  </si>
  <si>
    <t>elenco delle sostanze con presenze nei campioni maggiori di 30 per le acque superficiali e maggiori di 10 per le acque sotterranee</t>
  </si>
  <si>
    <t>METALAXIL-M</t>
  </si>
  <si>
    <t>FLUOPICOLIDE</t>
  </si>
  <si>
    <t>NAFTALENE</t>
  </si>
  <si>
    <t>S-METOLACLOR</t>
  </si>
  <si>
    <t>METRIBUZIN</t>
  </si>
  <si>
    <t>NICOSULFURON</t>
  </si>
  <si>
    <t>TERBUTRINA</t>
  </si>
  <si>
    <t>SIMAZINA</t>
  </si>
  <si>
    <t>DIMETENAMIDE</t>
  </si>
  <si>
    <t>1,2-DICLOROETANO</t>
  </si>
  <si>
    <t>QUINCLORAC</t>
  </si>
  <si>
    <t>ATRAZINA DESISOPROPIL</t>
  </si>
  <si>
    <t>BROMACILE</t>
  </si>
  <si>
    <t>elenco delle sostanze con presenze nei campioni maggiori di 20 per le acque superficiali e maggiori di 5 per le acque sotterranee</t>
  </si>
  <si>
    <t>Punti di monitoraggio [n.]
Acque Superficiali</t>
  </si>
  <si>
    <t>Punti di monitoraggio [n.]
Acque Sotterranee</t>
  </si>
  <si>
    <t>Sostanze [n.]</t>
  </si>
  <si>
    <t>cercate</t>
  </si>
  <si>
    <t>trovate</t>
  </si>
  <si>
    <t>Reggio Emilia</t>
  </si>
  <si>
    <t>Fano</t>
  </si>
  <si>
    <t>L'Aquila</t>
  </si>
  <si>
    <t>Indice Tabelle 4.7 - I PESTICIDI NELLE ACQUE</t>
  </si>
  <si>
    <t>Tabella 4.6.1 (relativa alla Mappa tematica 4.6.1) - Livelli di contaminazione nei 120 Comuni. Anno 2016</t>
  </si>
  <si>
    <t>Tabella 4.6.2 (relativa alla Mappa tematica 4.6.2) - Livelli di contaminazione nelle città metropolitane. Anno 2016</t>
  </si>
  <si>
    <t>Tabella 4.6.3 (relativa al Grafico 4.6.1) - Sostanze più trovate nei 120 Comuni. Anno 2016</t>
  </si>
  <si>
    <t>Tabella 4.6.4 (relativa al Grafico 4.6.2) - Sostanze più trovate nelle 14 Città metropolitane. Anno 2016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</si>
</sst>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3366FF"/>
        </stop>
      </gradient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3" fillId="0" borderId="0"/>
    <xf numFmtId="0" fontId="3" fillId="0" borderId="0"/>
    <xf numFmtId="0" fontId="11" fillId="0" borderId="0"/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/>
    <xf numFmtId="0" fontId="2" fillId="0" borderId="0" xfId="3" applyNumberFormat="1" applyFont="1" applyFill="1" applyBorder="1" applyAlignment="1"/>
    <xf numFmtId="0" fontId="8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5" fillId="0" borderId="0" xfId="0" applyFont="1" applyAlignment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Alignment="1"/>
    <xf numFmtId="0" fontId="9" fillId="0" borderId="8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0" xfId="8" applyFont="1" applyFill="1" applyBorder="1" applyAlignment="1">
      <alignment horizontal="left" vertical="center"/>
    </xf>
    <xf numFmtId="1" fontId="4" fillId="0" borderId="1" xfId="5" applyNumberFormat="1" applyFont="1" applyFill="1" applyBorder="1" applyAlignment="1">
      <alignment horizontal="center" textRotation="90" wrapText="1"/>
    </xf>
    <xf numFmtId="0" fontId="4" fillId="0" borderId="1" xfId="5" applyFont="1" applyFill="1" applyBorder="1" applyAlignment="1">
      <alignment horizontal="center" textRotation="90" wrapText="1"/>
    </xf>
    <xf numFmtId="164" fontId="4" fillId="0" borderId="1" xfId="5" applyNumberFormat="1" applyFont="1" applyFill="1" applyBorder="1" applyAlignment="1">
      <alignment horizontal="center" textRotation="90" wrapText="1"/>
    </xf>
    <xf numFmtId="0" fontId="7" fillId="0" borderId="0" xfId="0" applyFont="1" applyBorder="1" applyAlignment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1" fontId="3" fillId="0" borderId="7" xfId="0" applyNumberFormat="1" applyFont="1" applyFill="1" applyBorder="1" applyAlignment="1" applyProtection="1">
      <alignment horizontal="center" vertical="center"/>
    </xf>
    <xf numFmtId="1" fontId="3" fillId="0" borderId="9" xfId="0" applyNumberFormat="1" applyFont="1" applyFill="1" applyBorder="1" applyAlignment="1" applyProtection="1">
      <alignment horizontal="center" vertical="center"/>
    </xf>
    <xf numFmtId="1" fontId="3" fillId="0" borderId="10" xfId="0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" fontId="3" fillId="0" borderId="11" xfId="0" applyNumberFormat="1" applyFont="1" applyFill="1" applyBorder="1" applyAlignment="1" applyProtection="1">
      <alignment horizontal="center" vertical="center"/>
    </xf>
    <xf numFmtId="1" fontId="3" fillId="0" borderId="13" xfId="0" applyNumberFormat="1" applyFont="1" applyFill="1" applyBorder="1" applyAlignment="1" applyProtection="1">
      <alignment horizontal="center" vertical="center"/>
    </xf>
    <xf numFmtId="1" fontId="4" fillId="0" borderId="2" xfId="0" applyNumberFormat="1" applyFont="1" applyFill="1" applyBorder="1" applyAlignment="1" applyProtection="1">
      <alignment horizontal="center" vertical="center"/>
    </xf>
    <xf numFmtId="1" fontId="4" fillId="0" borderId="4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1" applyAlignment="1" applyProtection="1"/>
    <xf numFmtId="0" fontId="4" fillId="0" borderId="1" xfId="4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7" fillId="0" borderId="8" xfId="0" applyFont="1" applyBorder="1" applyAlignment="1">
      <alignment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vertical="center"/>
    </xf>
    <xf numFmtId="0" fontId="10" fillId="0" borderId="0" xfId="0" applyFont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12" fillId="0" borderId="5" xfId="7" applyFont="1" applyBorder="1" applyAlignment="1">
      <alignment horizontal="left" vertical="center"/>
    </xf>
    <xf numFmtId="0" fontId="12" fillId="0" borderId="9" xfId="7" applyFont="1" applyBorder="1" applyAlignment="1">
      <alignment horizontal="left" vertical="center"/>
    </xf>
    <xf numFmtId="0" fontId="4" fillId="0" borderId="9" xfId="6" applyFont="1" applyBorder="1" applyAlignment="1">
      <alignment horizontal="left" vertical="center"/>
    </xf>
    <xf numFmtId="0" fontId="4" fillId="0" borderId="9" xfId="6" applyFont="1" applyFill="1" applyBorder="1" applyAlignment="1">
      <alignment horizontal="left" vertical="center"/>
    </xf>
    <xf numFmtId="0" fontId="12" fillId="0" borderId="9" xfId="8" applyFont="1" applyFill="1" applyBorder="1" applyAlignment="1">
      <alignment horizontal="left" vertical="center"/>
    </xf>
    <xf numFmtId="0" fontId="12" fillId="0" borderId="11" xfId="8" applyFont="1" applyFill="1" applyBorder="1" applyAlignment="1">
      <alignment horizontal="left" vertical="center"/>
    </xf>
    <xf numFmtId="0" fontId="2" fillId="0" borderId="5" xfId="7" applyFont="1" applyBorder="1" applyAlignment="1">
      <alignment horizontal="center" vertical="center"/>
    </xf>
    <xf numFmtId="0" fontId="2" fillId="0" borderId="6" xfId="7" applyFont="1" applyBorder="1" applyAlignment="1">
      <alignment horizontal="center" vertical="center"/>
    </xf>
    <xf numFmtId="165" fontId="2" fillId="0" borderId="7" xfId="7" applyNumberFormat="1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0" xfId="7" applyFont="1" applyBorder="1" applyAlignment="1">
      <alignment horizontal="center" vertical="center"/>
    </xf>
    <xf numFmtId="165" fontId="2" fillId="0" borderId="10" xfId="7" applyNumberFormat="1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165" fontId="2" fillId="0" borderId="13" xfId="7" applyNumberFormat="1" applyFont="1" applyBorder="1" applyAlignment="1">
      <alignment horizontal="center" vertical="center"/>
    </xf>
    <xf numFmtId="0" fontId="2" fillId="0" borderId="5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/>
    </xf>
    <xf numFmtId="165" fontId="2" fillId="0" borderId="7" xfId="8" applyNumberFormat="1" applyFont="1" applyFill="1" applyBorder="1" applyAlignment="1">
      <alignment horizontal="center" vertical="center"/>
    </xf>
    <xf numFmtId="0" fontId="2" fillId="0" borderId="0" xfId="8" applyFont="1" applyFill="1" applyBorder="1" applyAlignment="1">
      <alignment horizontal="center" vertical="center"/>
    </xf>
    <xf numFmtId="165" fontId="2" fillId="0" borderId="10" xfId="8" applyNumberFormat="1" applyFont="1" applyFill="1" applyBorder="1" applyAlignment="1">
      <alignment horizontal="center" vertical="center"/>
    </xf>
    <xf numFmtId="0" fontId="2" fillId="0" borderId="9" xfId="8" applyFont="1" applyFill="1" applyBorder="1" applyAlignment="1">
      <alignment horizontal="center" vertical="center"/>
    </xf>
    <xf numFmtId="0" fontId="2" fillId="0" borderId="11" xfId="8" applyFont="1" applyFill="1" applyBorder="1" applyAlignment="1">
      <alignment horizontal="center" vertical="center"/>
    </xf>
    <xf numFmtId="0" fontId="2" fillId="0" borderId="12" xfId="8" applyFont="1" applyFill="1" applyBorder="1" applyAlignment="1">
      <alignment horizontal="center" vertical="center"/>
    </xf>
    <xf numFmtId="165" fontId="2" fillId="0" borderId="13" xfId="8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left" vertical="center"/>
    </xf>
    <xf numFmtId="0" fontId="12" fillId="0" borderId="9" xfId="9" applyFont="1" applyBorder="1" applyAlignment="1">
      <alignment horizontal="left" vertical="center"/>
    </xf>
    <xf numFmtId="0" fontId="4" fillId="0" borderId="9" xfId="9" applyFont="1" applyBorder="1" applyAlignment="1">
      <alignment horizontal="left" vertical="center"/>
    </xf>
    <xf numFmtId="0" fontId="4" fillId="0" borderId="11" xfId="9" applyFont="1" applyBorder="1" applyAlignment="1">
      <alignment horizontal="left" vertical="center"/>
    </xf>
    <xf numFmtId="0" fontId="2" fillId="0" borderId="5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/>
    </xf>
    <xf numFmtId="165" fontId="2" fillId="0" borderId="7" xfId="9" applyNumberFormat="1" applyFont="1" applyBorder="1" applyAlignment="1">
      <alignment horizontal="center" vertical="center"/>
    </xf>
    <xf numFmtId="0" fontId="2" fillId="0" borderId="9" xfId="9" applyFont="1" applyBorder="1" applyAlignment="1">
      <alignment horizontal="center" vertical="center"/>
    </xf>
    <xf numFmtId="0" fontId="2" fillId="0" borderId="0" xfId="9" applyFont="1" applyBorder="1" applyAlignment="1">
      <alignment horizontal="center" vertical="center"/>
    </xf>
    <xf numFmtId="165" fontId="2" fillId="0" borderId="10" xfId="9" applyNumberFormat="1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165" fontId="3" fillId="0" borderId="10" xfId="9" applyNumberFormat="1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/>
    </xf>
    <xf numFmtId="165" fontId="3" fillId="0" borderId="13" xfId="9" applyNumberFormat="1" applyFont="1" applyBorder="1" applyAlignment="1">
      <alignment horizontal="center" vertical="center"/>
    </xf>
    <xf numFmtId="0" fontId="4" fillId="0" borderId="5" xfId="6" applyFont="1" applyFill="1" applyBorder="1" applyAlignment="1">
      <alignment horizontal="left" vertical="center"/>
    </xf>
    <xf numFmtId="0" fontId="4" fillId="0" borderId="11" xfId="6" applyFont="1" applyFill="1" applyBorder="1" applyAlignment="1">
      <alignment horizontal="left" vertical="center"/>
    </xf>
    <xf numFmtId="0" fontId="6" fillId="0" borderId="0" xfId="1" applyAlignment="1" applyProtection="1"/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4" xfId="0" applyBorder="1" applyAlignment="1"/>
  </cellXfs>
  <cellStyles count="10">
    <cellStyle name="Collegamento ipertestuale" xfId="1" builtinId="8"/>
    <cellStyle name="Normale" xfId="0" builtinId="0"/>
    <cellStyle name="Normale 16" xfId="7"/>
    <cellStyle name="Normale 17" xfId="9"/>
    <cellStyle name="Normale 18" xfId="8"/>
    <cellStyle name="Normale 2 2 2" xfId="6"/>
    <cellStyle name="Normale 3" xfId="2"/>
    <cellStyle name="Normale_Foglio1" xfId="3"/>
    <cellStyle name="Normale_Italia_tab_07_finale" xfId="4"/>
    <cellStyle name="Stile 1" xfId="5"/>
  </cellStyles>
  <dxfs count="0"/>
  <tableStyles count="0" defaultTableStyle="TableStyleMedium9" defaultPivotStyle="PivotStyleLight16"/>
  <colors>
    <mruColors>
      <color rgb="FF33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8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workbookViewId="0">
      <selection activeCell="A8" sqref="A8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2" t="s">
        <v>94</v>
      </c>
    </row>
    <row r="3" spans="1:9" ht="24" customHeight="1">
      <c r="A3" s="3" t="s">
        <v>189</v>
      </c>
    </row>
    <row r="5" spans="1:9">
      <c r="A5" s="94" t="s">
        <v>190</v>
      </c>
      <c r="B5" s="94"/>
      <c r="C5" s="94"/>
      <c r="D5" s="94"/>
      <c r="E5" s="94"/>
      <c r="F5" s="94"/>
      <c r="G5" s="94"/>
      <c r="H5" s="94"/>
      <c r="I5" s="94"/>
    </row>
    <row r="6" spans="1:9">
      <c r="A6" s="35" t="s">
        <v>191</v>
      </c>
    </row>
    <row r="7" spans="1:9">
      <c r="A7" s="35" t="s">
        <v>192</v>
      </c>
    </row>
    <row r="8" spans="1:9">
      <c r="A8" s="35" t="s">
        <v>193</v>
      </c>
    </row>
  </sheetData>
  <mergeCells count="1">
    <mergeCell ref="A5:I5"/>
  </mergeCells>
  <hyperlinks>
    <hyperlink ref="A5:I5" location="Tab.4.6.1!A1" display="Tabella 4.6.1 (relativa alla Mappa tematica 4.6.1) - Livelli di contaminazione nei 120 Comuni. Anno 2016"/>
    <hyperlink ref="A6" location="Tab.4.6.2!A1" display="Tabella 4.6.2 (relativa alla Mappa tematica 4.6.2) - Livelli di contaminazione nelle città metropolitane. Anno 2016"/>
    <hyperlink ref="A7" location="Tab.4.6.3!A1" display="Tabella 4.6.3 (relativa al Grafico 4.6.1) - Sostanze più trovate nei 120 Comuni. Anno 2016"/>
    <hyperlink ref="A8" location="Tab.4.6.4!A1" display="Tabella 4.6.4 (relativa al Grafico 4.6.2) - Sostanze più trovate nelle 14 Città metropolitane. Anno 2016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5"/>
  <sheetViews>
    <sheetView topLeftCell="A67" workbookViewId="0">
      <selection activeCell="R31" sqref="R31"/>
    </sheetView>
  </sheetViews>
  <sheetFormatPr defaultRowHeight="12.75"/>
  <cols>
    <col min="1" max="1" width="19.85546875" customWidth="1"/>
    <col min="2" max="9" width="9.42578125" customWidth="1"/>
  </cols>
  <sheetData>
    <row r="1" spans="1:11" ht="25.5" customHeight="1">
      <c r="A1" s="95" t="s">
        <v>190</v>
      </c>
      <c r="B1" s="96"/>
      <c r="C1" s="96"/>
      <c r="D1" s="96"/>
      <c r="E1" s="96"/>
      <c r="F1" s="96"/>
      <c r="G1" s="96"/>
      <c r="H1" s="96"/>
      <c r="I1" s="97"/>
    </row>
    <row r="3" spans="1:11" ht="25.5" customHeight="1">
      <c r="A3" s="4"/>
      <c r="B3" s="98" t="s">
        <v>181</v>
      </c>
      <c r="C3" s="99"/>
      <c r="D3" s="99"/>
      <c r="E3" s="100"/>
      <c r="F3" s="99" t="s">
        <v>182</v>
      </c>
      <c r="G3" s="99"/>
      <c r="H3" s="99"/>
      <c r="I3" s="100"/>
      <c r="J3" s="101" t="s">
        <v>183</v>
      </c>
      <c r="K3" s="102"/>
    </row>
    <row r="4" spans="1:11">
      <c r="A4" s="37" t="s">
        <v>93</v>
      </c>
      <c r="B4" s="6" t="s">
        <v>95</v>
      </c>
      <c r="C4" s="6" t="s">
        <v>96</v>
      </c>
      <c r="D4" s="6" t="s">
        <v>97</v>
      </c>
      <c r="E4" s="5" t="s">
        <v>98</v>
      </c>
      <c r="F4" s="6" t="s">
        <v>95</v>
      </c>
      <c r="G4" s="6" t="s">
        <v>96</v>
      </c>
      <c r="H4" s="6" t="s">
        <v>97</v>
      </c>
      <c r="I4" s="5" t="s">
        <v>98</v>
      </c>
      <c r="J4" s="21" t="s">
        <v>184</v>
      </c>
      <c r="K4" s="22" t="s">
        <v>185</v>
      </c>
    </row>
    <row r="5" spans="1:11">
      <c r="A5" s="38" t="s">
        <v>0</v>
      </c>
      <c r="B5" s="39">
        <v>1</v>
      </c>
      <c r="C5" s="40">
        <v>2</v>
      </c>
      <c r="D5" s="41">
        <v>1</v>
      </c>
      <c r="E5" s="7">
        <v>4</v>
      </c>
      <c r="F5" s="42">
        <v>0</v>
      </c>
      <c r="G5" s="40">
        <v>1</v>
      </c>
      <c r="H5" s="41">
        <v>1</v>
      </c>
      <c r="I5" s="7">
        <v>2</v>
      </c>
      <c r="J5" s="23">
        <v>95</v>
      </c>
      <c r="K5" s="24">
        <v>8</v>
      </c>
    </row>
    <row r="6" spans="1:11">
      <c r="A6" s="38" t="s">
        <v>88</v>
      </c>
      <c r="B6" s="42">
        <v>0</v>
      </c>
      <c r="C6" s="40">
        <v>2</v>
      </c>
      <c r="D6" s="42">
        <v>0</v>
      </c>
      <c r="E6" s="7">
        <v>2</v>
      </c>
      <c r="F6" s="42"/>
      <c r="G6" s="42"/>
      <c r="H6" s="42"/>
      <c r="I6" s="7"/>
      <c r="J6" s="25">
        <v>74</v>
      </c>
      <c r="K6" s="26">
        <v>7</v>
      </c>
    </row>
    <row r="7" spans="1:11">
      <c r="A7" s="38" t="s">
        <v>1</v>
      </c>
      <c r="B7" s="42"/>
      <c r="C7" s="42"/>
      <c r="D7" s="42"/>
      <c r="E7" s="7"/>
      <c r="F7" s="39">
        <v>1</v>
      </c>
      <c r="G7" s="40">
        <v>1</v>
      </c>
      <c r="H7" s="41">
        <v>2</v>
      </c>
      <c r="I7" s="7">
        <v>4</v>
      </c>
      <c r="J7" s="25">
        <v>82</v>
      </c>
      <c r="K7" s="26">
        <v>6</v>
      </c>
    </row>
    <row r="8" spans="1:11">
      <c r="A8" s="38" t="s">
        <v>2</v>
      </c>
      <c r="B8" s="42">
        <v>0</v>
      </c>
      <c r="C8" s="40">
        <v>2</v>
      </c>
      <c r="D8" s="42">
        <v>0</v>
      </c>
      <c r="E8" s="7">
        <v>2</v>
      </c>
      <c r="F8" s="39">
        <v>1</v>
      </c>
      <c r="G8" s="40">
        <v>5</v>
      </c>
      <c r="H8" s="42">
        <v>0</v>
      </c>
      <c r="I8" s="7">
        <v>6</v>
      </c>
      <c r="J8" s="25">
        <v>90</v>
      </c>
      <c r="K8" s="26">
        <v>13</v>
      </c>
    </row>
    <row r="9" spans="1:11">
      <c r="A9" s="38" t="s">
        <v>3</v>
      </c>
      <c r="B9" s="42">
        <v>0</v>
      </c>
      <c r="C9" s="42">
        <v>0</v>
      </c>
      <c r="D9" s="41">
        <v>1</v>
      </c>
      <c r="E9" s="7">
        <v>1</v>
      </c>
      <c r="F9" s="42">
        <v>0</v>
      </c>
      <c r="G9" s="40">
        <v>1</v>
      </c>
      <c r="H9" s="42">
        <v>0</v>
      </c>
      <c r="I9" s="7">
        <v>1</v>
      </c>
      <c r="J9" s="25">
        <v>85</v>
      </c>
      <c r="K9" s="26">
        <v>2</v>
      </c>
    </row>
    <row r="10" spans="1:11">
      <c r="A10" s="38" t="s">
        <v>4</v>
      </c>
      <c r="B10" s="42">
        <v>0</v>
      </c>
      <c r="C10" s="42">
        <v>0</v>
      </c>
      <c r="D10" s="41">
        <v>1</v>
      </c>
      <c r="E10" s="7">
        <v>1</v>
      </c>
      <c r="F10" s="39">
        <v>1</v>
      </c>
      <c r="G10" s="40">
        <v>2</v>
      </c>
      <c r="H10" s="41">
        <v>1</v>
      </c>
      <c r="I10" s="7">
        <v>4</v>
      </c>
      <c r="J10" s="25">
        <v>92</v>
      </c>
      <c r="K10" s="26">
        <v>8</v>
      </c>
    </row>
    <row r="11" spans="1:11">
      <c r="A11" s="38" t="s">
        <v>5</v>
      </c>
      <c r="B11" s="39">
        <v>2</v>
      </c>
      <c r="C11" s="40">
        <v>1</v>
      </c>
      <c r="D11" s="41">
        <v>1</v>
      </c>
      <c r="E11" s="7">
        <v>4</v>
      </c>
      <c r="F11" s="39">
        <v>4</v>
      </c>
      <c r="G11" s="40">
        <v>1</v>
      </c>
      <c r="H11" s="41">
        <v>8</v>
      </c>
      <c r="I11" s="7">
        <v>13</v>
      </c>
      <c r="J11" s="25">
        <v>87</v>
      </c>
      <c r="K11" s="26">
        <v>16</v>
      </c>
    </row>
    <row r="12" spans="1:11">
      <c r="A12" s="38" t="s">
        <v>6</v>
      </c>
      <c r="B12" s="39">
        <v>1</v>
      </c>
      <c r="C12" s="40">
        <v>1</v>
      </c>
      <c r="D12" s="41">
        <v>1</v>
      </c>
      <c r="E12" s="7">
        <v>3</v>
      </c>
      <c r="F12" s="39">
        <v>1</v>
      </c>
      <c r="G12" s="40">
        <v>5</v>
      </c>
      <c r="H12" s="41">
        <v>9</v>
      </c>
      <c r="I12" s="7">
        <v>15</v>
      </c>
      <c r="J12" s="25">
        <v>93</v>
      </c>
      <c r="K12" s="26">
        <v>22</v>
      </c>
    </row>
    <row r="13" spans="1:11">
      <c r="A13" s="38" t="s">
        <v>7</v>
      </c>
      <c r="B13" s="42"/>
      <c r="C13" s="42"/>
      <c r="D13" s="42"/>
      <c r="E13" s="7"/>
      <c r="F13" s="42">
        <v>0</v>
      </c>
      <c r="G13" s="42">
        <v>0</v>
      </c>
      <c r="H13" s="41">
        <v>2</v>
      </c>
      <c r="I13" s="7">
        <v>2</v>
      </c>
      <c r="J13" s="25">
        <v>63</v>
      </c>
      <c r="K13" s="26">
        <v>0</v>
      </c>
    </row>
    <row r="14" spans="1:11">
      <c r="A14" s="38" t="s">
        <v>8</v>
      </c>
      <c r="B14" s="42"/>
      <c r="C14" s="42"/>
      <c r="D14" s="42"/>
      <c r="E14" s="7"/>
      <c r="F14" s="42">
        <v>0</v>
      </c>
      <c r="G14" s="42">
        <v>0</v>
      </c>
      <c r="H14" s="41">
        <v>13</v>
      </c>
      <c r="I14" s="7">
        <v>13</v>
      </c>
      <c r="J14" s="25">
        <v>19</v>
      </c>
      <c r="K14" s="26">
        <v>0</v>
      </c>
    </row>
    <row r="15" spans="1:11" ht="15" customHeight="1">
      <c r="A15" s="38" t="s">
        <v>9</v>
      </c>
      <c r="B15" s="42"/>
      <c r="C15" s="42"/>
      <c r="D15" s="42"/>
      <c r="E15" s="7"/>
      <c r="F15" s="42">
        <v>0</v>
      </c>
      <c r="G15" s="42">
        <v>0</v>
      </c>
      <c r="H15" s="41">
        <v>12</v>
      </c>
      <c r="I15" s="7">
        <v>12</v>
      </c>
      <c r="J15" s="25">
        <v>19</v>
      </c>
      <c r="K15" s="26">
        <v>0</v>
      </c>
    </row>
    <row r="16" spans="1:11">
      <c r="A16" s="38" t="s">
        <v>10</v>
      </c>
      <c r="B16" s="42"/>
      <c r="C16" s="42"/>
      <c r="D16" s="42"/>
      <c r="E16" s="7"/>
      <c r="F16" s="39">
        <v>1</v>
      </c>
      <c r="G16" s="40">
        <v>1</v>
      </c>
      <c r="H16" s="41">
        <v>16</v>
      </c>
      <c r="I16" s="7">
        <v>18</v>
      </c>
      <c r="J16" s="25">
        <v>4</v>
      </c>
      <c r="K16" s="26">
        <v>2</v>
      </c>
    </row>
    <row r="17" spans="1:11">
      <c r="A17" s="38" t="s">
        <v>11</v>
      </c>
      <c r="B17" s="42"/>
      <c r="C17" s="42"/>
      <c r="D17" s="42"/>
      <c r="E17" s="7"/>
      <c r="F17" s="42">
        <v>0</v>
      </c>
      <c r="G17" s="42">
        <v>0</v>
      </c>
      <c r="H17" s="41">
        <v>12</v>
      </c>
      <c r="I17" s="7">
        <v>12</v>
      </c>
      <c r="J17" s="25">
        <v>4</v>
      </c>
      <c r="K17" s="26">
        <v>0</v>
      </c>
    </row>
    <row r="18" spans="1:11">
      <c r="A18" s="38" t="s">
        <v>12</v>
      </c>
      <c r="B18" s="39">
        <v>2</v>
      </c>
      <c r="C18" s="40">
        <v>1</v>
      </c>
      <c r="D18" s="42">
        <v>0</v>
      </c>
      <c r="E18" s="7">
        <v>3</v>
      </c>
      <c r="F18" s="42"/>
      <c r="G18" s="42"/>
      <c r="H18" s="42"/>
      <c r="I18" s="7"/>
      <c r="J18" s="25">
        <v>97</v>
      </c>
      <c r="K18" s="26">
        <v>11</v>
      </c>
    </row>
    <row r="19" spans="1:11">
      <c r="A19" s="38" t="s">
        <v>89</v>
      </c>
      <c r="B19" s="42"/>
      <c r="C19" s="42"/>
      <c r="D19" s="42"/>
      <c r="E19" s="7"/>
      <c r="F19" s="39">
        <v>2</v>
      </c>
      <c r="G19" s="42">
        <v>0</v>
      </c>
      <c r="H19" s="41">
        <v>2</v>
      </c>
      <c r="I19" s="7">
        <v>4</v>
      </c>
      <c r="J19" s="25">
        <v>37</v>
      </c>
      <c r="K19" s="26">
        <v>9</v>
      </c>
    </row>
    <row r="20" spans="1:11">
      <c r="A20" s="38" t="s">
        <v>80</v>
      </c>
      <c r="B20" s="39">
        <v>1</v>
      </c>
      <c r="C20" s="40">
        <v>1</v>
      </c>
      <c r="D20" s="42">
        <v>0</v>
      </c>
      <c r="E20" s="7">
        <v>2</v>
      </c>
      <c r="F20" s="42">
        <v>0</v>
      </c>
      <c r="G20" s="42">
        <v>0</v>
      </c>
      <c r="H20" s="41">
        <v>1</v>
      </c>
      <c r="I20" s="7">
        <v>1</v>
      </c>
      <c r="J20" s="25">
        <v>66</v>
      </c>
      <c r="K20" s="26">
        <v>10</v>
      </c>
    </row>
    <row r="21" spans="1:11">
      <c r="A21" s="38" t="s">
        <v>13</v>
      </c>
      <c r="B21" s="42">
        <v>0</v>
      </c>
      <c r="C21" s="40">
        <v>1</v>
      </c>
      <c r="D21" s="41">
        <v>2</v>
      </c>
      <c r="E21" s="7">
        <v>3</v>
      </c>
      <c r="F21" s="42">
        <v>0</v>
      </c>
      <c r="G21" s="42">
        <v>0</v>
      </c>
      <c r="H21" s="41">
        <v>1</v>
      </c>
      <c r="I21" s="7">
        <v>1</v>
      </c>
      <c r="J21" s="25">
        <v>10</v>
      </c>
      <c r="K21" s="26">
        <v>1</v>
      </c>
    </row>
    <row r="22" spans="1:11">
      <c r="A22" s="38" t="s">
        <v>14</v>
      </c>
      <c r="B22" s="42">
        <v>0</v>
      </c>
      <c r="C22" s="42">
        <v>0</v>
      </c>
      <c r="D22" s="41">
        <v>1</v>
      </c>
      <c r="E22" s="7">
        <v>1</v>
      </c>
      <c r="F22" s="42">
        <v>0</v>
      </c>
      <c r="G22" s="42">
        <v>0</v>
      </c>
      <c r="H22" s="41">
        <v>2</v>
      </c>
      <c r="I22" s="7">
        <v>2</v>
      </c>
      <c r="J22" s="25">
        <v>4</v>
      </c>
      <c r="K22" s="26">
        <v>0</v>
      </c>
    </row>
    <row r="23" spans="1:11">
      <c r="A23" s="38" t="s">
        <v>15</v>
      </c>
      <c r="B23" s="42">
        <v>0</v>
      </c>
      <c r="C23" s="42">
        <v>0</v>
      </c>
      <c r="D23" s="41">
        <v>1</v>
      </c>
      <c r="E23" s="7">
        <v>1</v>
      </c>
      <c r="F23" s="39">
        <v>2</v>
      </c>
      <c r="G23" s="40">
        <v>5</v>
      </c>
      <c r="H23" s="41">
        <v>1</v>
      </c>
      <c r="I23" s="7">
        <v>8</v>
      </c>
      <c r="J23" s="25">
        <v>95</v>
      </c>
      <c r="K23" s="26">
        <v>9</v>
      </c>
    </row>
    <row r="24" spans="1:11">
      <c r="A24" s="38" t="s">
        <v>16</v>
      </c>
      <c r="B24" s="42"/>
      <c r="C24" s="42"/>
      <c r="D24" s="42"/>
      <c r="E24" s="7"/>
      <c r="F24" s="42">
        <v>0</v>
      </c>
      <c r="G24" s="42">
        <v>0</v>
      </c>
      <c r="H24" s="41">
        <v>2</v>
      </c>
      <c r="I24" s="7">
        <v>2</v>
      </c>
      <c r="J24" s="25">
        <v>34</v>
      </c>
      <c r="K24" s="26">
        <v>0</v>
      </c>
    </row>
    <row r="25" spans="1:11">
      <c r="A25" s="38" t="s">
        <v>17</v>
      </c>
      <c r="B25" s="39">
        <v>1</v>
      </c>
      <c r="C25" s="42">
        <v>0</v>
      </c>
      <c r="D25" s="42">
        <v>0</v>
      </c>
      <c r="E25" s="7">
        <v>1</v>
      </c>
      <c r="F25" s="42">
        <v>0</v>
      </c>
      <c r="G25" s="42">
        <v>0</v>
      </c>
      <c r="H25" s="41">
        <v>1</v>
      </c>
      <c r="I25" s="7">
        <v>1</v>
      </c>
      <c r="J25" s="25">
        <v>48</v>
      </c>
      <c r="K25" s="26">
        <v>2</v>
      </c>
    </row>
    <row r="26" spans="1:11">
      <c r="A26" s="38" t="s">
        <v>81</v>
      </c>
      <c r="B26" s="42"/>
      <c r="C26" s="42"/>
      <c r="D26" s="42"/>
      <c r="E26" s="7"/>
      <c r="F26" s="39">
        <v>2</v>
      </c>
      <c r="G26" s="40">
        <v>1</v>
      </c>
      <c r="H26" s="41">
        <v>3</v>
      </c>
      <c r="I26" s="7">
        <v>6</v>
      </c>
      <c r="J26" s="25">
        <v>31</v>
      </c>
      <c r="K26" s="26">
        <v>7</v>
      </c>
    </row>
    <row r="27" spans="1:11">
      <c r="A27" s="38" t="s">
        <v>18</v>
      </c>
      <c r="B27" s="39">
        <v>1</v>
      </c>
      <c r="C27" s="42">
        <v>0</v>
      </c>
      <c r="D27" s="42">
        <v>0</v>
      </c>
      <c r="E27" s="7">
        <v>1</v>
      </c>
      <c r="F27" s="42">
        <v>0</v>
      </c>
      <c r="G27" s="40">
        <v>1</v>
      </c>
      <c r="H27" s="41">
        <v>1</v>
      </c>
      <c r="I27" s="7">
        <v>2</v>
      </c>
      <c r="J27" s="25">
        <v>61</v>
      </c>
      <c r="K27" s="26">
        <v>6</v>
      </c>
    </row>
    <row r="28" spans="1:11">
      <c r="A28" s="38" t="s">
        <v>19</v>
      </c>
      <c r="B28" s="42"/>
      <c r="C28" s="42"/>
      <c r="D28" s="42"/>
      <c r="E28" s="7"/>
      <c r="F28" s="42">
        <v>0</v>
      </c>
      <c r="G28" s="42">
        <v>0</v>
      </c>
      <c r="H28" s="41">
        <v>3</v>
      </c>
      <c r="I28" s="7">
        <v>3</v>
      </c>
      <c r="J28" s="25">
        <v>1</v>
      </c>
      <c r="K28" s="26">
        <v>0</v>
      </c>
    </row>
    <row r="29" spans="1:11">
      <c r="A29" s="38" t="s">
        <v>20</v>
      </c>
      <c r="B29" s="39">
        <v>2</v>
      </c>
      <c r="C29" s="40">
        <v>2</v>
      </c>
      <c r="D29" s="42">
        <v>0</v>
      </c>
      <c r="E29" s="7">
        <v>4</v>
      </c>
      <c r="F29" s="42"/>
      <c r="G29" s="42"/>
      <c r="H29" s="42"/>
      <c r="I29" s="7"/>
      <c r="J29" s="25">
        <v>50</v>
      </c>
      <c r="K29" s="26">
        <v>9</v>
      </c>
    </row>
    <row r="30" spans="1:11">
      <c r="A30" s="38" t="s">
        <v>21</v>
      </c>
      <c r="B30" s="39">
        <v>1</v>
      </c>
      <c r="C30" s="42">
        <v>0</v>
      </c>
      <c r="D30" s="42">
        <v>0</v>
      </c>
      <c r="E30" s="7">
        <v>1</v>
      </c>
      <c r="F30" s="42">
        <v>0</v>
      </c>
      <c r="G30" s="42">
        <v>0</v>
      </c>
      <c r="H30" s="41">
        <v>2</v>
      </c>
      <c r="I30" s="7">
        <v>2</v>
      </c>
      <c r="J30" s="25">
        <v>50</v>
      </c>
      <c r="K30" s="26">
        <v>8</v>
      </c>
    </row>
    <row r="31" spans="1:11">
      <c r="A31" s="38" t="s">
        <v>82</v>
      </c>
      <c r="B31" s="42">
        <v>0</v>
      </c>
      <c r="C31" s="40">
        <v>1</v>
      </c>
      <c r="D31" s="42">
        <v>0</v>
      </c>
      <c r="E31" s="7">
        <v>1</v>
      </c>
      <c r="F31" s="42">
        <v>0</v>
      </c>
      <c r="G31" s="42">
        <v>0</v>
      </c>
      <c r="H31" s="41">
        <v>1</v>
      </c>
      <c r="I31" s="7">
        <v>1</v>
      </c>
      <c r="J31" s="25">
        <v>177</v>
      </c>
      <c r="K31" s="26">
        <v>0</v>
      </c>
    </row>
    <row r="32" spans="1:11">
      <c r="A32" s="38" t="s">
        <v>22</v>
      </c>
      <c r="B32" s="42">
        <v>0</v>
      </c>
      <c r="C32" s="40">
        <v>2</v>
      </c>
      <c r="D32" s="41">
        <v>1</v>
      </c>
      <c r="E32" s="7">
        <v>3</v>
      </c>
      <c r="F32" s="42">
        <v>0</v>
      </c>
      <c r="G32" s="42">
        <v>0</v>
      </c>
      <c r="H32" s="41">
        <v>2</v>
      </c>
      <c r="I32" s="7">
        <v>2</v>
      </c>
      <c r="J32" s="25">
        <v>106</v>
      </c>
      <c r="K32" s="26">
        <v>3</v>
      </c>
    </row>
    <row r="33" spans="1:11">
      <c r="A33" s="38" t="s">
        <v>23</v>
      </c>
      <c r="B33" s="42"/>
      <c r="C33" s="42"/>
      <c r="D33" s="42"/>
      <c r="E33" s="7"/>
      <c r="F33" s="42">
        <v>0</v>
      </c>
      <c r="G33" s="40">
        <v>1</v>
      </c>
      <c r="H33" s="41">
        <v>2</v>
      </c>
      <c r="I33" s="7">
        <v>3</v>
      </c>
      <c r="J33" s="25">
        <v>76</v>
      </c>
      <c r="K33" s="26">
        <v>3</v>
      </c>
    </row>
    <row r="34" spans="1:11">
      <c r="A34" s="38" t="s">
        <v>24</v>
      </c>
      <c r="B34" s="42">
        <v>0</v>
      </c>
      <c r="C34" s="40">
        <v>4</v>
      </c>
      <c r="D34" s="42">
        <v>0</v>
      </c>
      <c r="E34" s="7">
        <v>4</v>
      </c>
      <c r="F34" s="42"/>
      <c r="G34" s="42"/>
      <c r="H34" s="42"/>
      <c r="I34" s="7"/>
      <c r="J34" s="25">
        <v>62</v>
      </c>
      <c r="K34" s="26">
        <v>12</v>
      </c>
    </row>
    <row r="35" spans="1:11">
      <c r="A35" s="38" t="s">
        <v>25</v>
      </c>
      <c r="B35" s="42">
        <v>0</v>
      </c>
      <c r="C35" s="42">
        <v>0</v>
      </c>
      <c r="D35" s="41">
        <v>1</v>
      </c>
      <c r="E35" s="7">
        <v>1</v>
      </c>
      <c r="F35" s="42">
        <v>0</v>
      </c>
      <c r="G35" s="42">
        <v>0</v>
      </c>
      <c r="H35" s="41">
        <v>1</v>
      </c>
      <c r="I35" s="7">
        <v>1</v>
      </c>
      <c r="J35" s="25">
        <v>54</v>
      </c>
      <c r="K35" s="26">
        <v>0</v>
      </c>
    </row>
    <row r="36" spans="1:11" ht="12.75" customHeight="1">
      <c r="A36" s="38" t="s">
        <v>26</v>
      </c>
      <c r="B36" s="39">
        <v>1</v>
      </c>
      <c r="C36" s="40">
        <v>1</v>
      </c>
      <c r="D36" s="42">
        <v>0</v>
      </c>
      <c r="E36" s="7">
        <v>2</v>
      </c>
      <c r="F36" s="42">
        <v>0</v>
      </c>
      <c r="G36" s="42">
        <v>0</v>
      </c>
      <c r="H36" s="41">
        <v>1</v>
      </c>
      <c r="I36" s="7">
        <v>1</v>
      </c>
      <c r="J36" s="25">
        <v>35</v>
      </c>
      <c r="K36" s="26">
        <v>8</v>
      </c>
    </row>
    <row r="37" spans="1:11">
      <c r="A37" s="38" t="s">
        <v>27</v>
      </c>
      <c r="B37" s="39">
        <v>6</v>
      </c>
      <c r="C37" s="40">
        <v>1</v>
      </c>
      <c r="D37" s="42">
        <v>0</v>
      </c>
      <c r="E37" s="7">
        <v>7</v>
      </c>
      <c r="F37" s="42"/>
      <c r="G37" s="42"/>
      <c r="H37" s="42"/>
      <c r="I37" s="7"/>
      <c r="J37" s="25">
        <v>54</v>
      </c>
      <c r="K37" s="26">
        <v>25</v>
      </c>
    </row>
    <row r="38" spans="1:11">
      <c r="A38" s="38" t="s">
        <v>28</v>
      </c>
      <c r="B38" s="42">
        <v>0</v>
      </c>
      <c r="C38" s="40">
        <v>1</v>
      </c>
      <c r="D38" s="42">
        <v>0</v>
      </c>
      <c r="E38" s="7">
        <v>1</v>
      </c>
      <c r="F38" s="42">
        <v>0</v>
      </c>
      <c r="G38" s="42">
        <v>0</v>
      </c>
      <c r="H38" s="41">
        <v>1</v>
      </c>
      <c r="I38" s="7">
        <v>1</v>
      </c>
      <c r="J38" s="25">
        <v>54</v>
      </c>
      <c r="K38" s="26">
        <v>4</v>
      </c>
    </row>
    <row r="39" spans="1:11">
      <c r="A39" s="38" t="s">
        <v>29</v>
      </c>
      <c r="B39" s="39">
        <v>1</v>
      </c>
      <c r="C39" s="40">
        <v>2</v>
      </c>
      <c r="D39" s="42">
        <v>0</v>
      </c>
      <c r="E39" s="7">
        <v>3</v>
      </c>
      <c r="F39" s="42"/>
      <c r="G39" s="42"/>
      <c r="H39" s="42"/>
      <c r="I39" s="7"/>
      <c r="J39" s="25">
        <v>63</v>
      </c>
      <c r="K39" s="26">
        <v>18</v>
      </c>
    </row>
    <row r="40" spans="1:11">
      <c r="A40" s="38" t="s">
        <v>30</v>
      </c>
      <c r="B40" s="42"/>
      <c r="C40" s="42"/>
      <c r="D40" s="42"/>
      <c r="E40" s="7"/>
      <c r="F40" s="39">
        <v>2</v>
      </c>
      <c r="G40" s="42">
        <v>0</v>
      </c>
      <c r="H40" s="42">
        <v>0</v>
      </c>
      <c r="I40" s="7">
        <v>2</v>
      </c>
      <c r="J40" s="25">
        <v>80</v>
      </c>
      <c r="K40" s="26">
        <v>5</v>
      </c>
    </row>
    <row r="41" spans="1:11">
      <c r="A41" s="38" t="s">
        <v>31</v>
      </c>
      <c r="B41" s="42"/>
      <c r="C41" s="42"/>
      <c r="D41" s="42"/>
      <c r="E41" s="7"/>
      <c r="F41" s="42">
        <v>0</v>
      </c>
      <c r="G41" s="40">
        <v>1</v>
      </c>
      <c r="H41" s="42">
        <v>0</v>
      </c>
      <c r="I41" s="7">
        <v>1</v>
      </c>
      <c r="J41" s="25">
        <v>79</v>
      </c>
      <c r="K41" s="26">
        <v>4</v>
      </c>
    </row>
    <row r="42" spans="1:11">
      <c r="A42" s="38" t="s">
        <v>32</v>
      </c>
      <c r="B42" s="42">
        <v>0</v>
      </c>
      <c r="C42" s="40">
        <v>3</v>
      </c>
      <c r="D42" s="42">
        <v>0</v>
      </c>
      <c r="E42" s="7">
        <v>3</v>
      </c>
      <c r="F42" s="42">
        <v>0</v>
      </c>
      <c r="G42" s="42">
        <v>0</v>
      </c>
      <c r="H42" s="41">
        <v>1</v>
      </c>
      <c r="I42" s="7">
        <v>1</v>
      </c>
      <c r="J42" s="25">
        <v>113</v>
      </c>
      <c r="K42" s="26">
        <v>16</v>
      </c>
    </row>
    <row r="43" spans="1:11">
      <c r="A43" s="38" t="s">
        <v>33</v>
      </c>
      <c r="B43" s="42">
        <v>0</v>
      </c>
      <c r="C43" s="40">
        <v>3</v>
      </c>
      <c r="D43" s="42">
        <v>0</v>
      </c>
      <c r="E43" s="7">
        <v>3</v>
      </c>
      <c r="F43" s="42">
        <v>0</v>
      </c>
      <c r="G43" s="40">
        <v>1</v>
      </c>
      <c r="H43" s="41">
        <v>7</v>
      </c>
      <c r="I43" s="7">
        <v>8</v>
      </c>
      <c r="J43" s="25">
        <v>89</v>
      </c>
      <c r="K43" s="26">
        <v>22</v>
      </c>
    </row>
    <row r="44" spans="1:11">
      <c r="A44" s="38" t="s">
        <v>34</v>
      </c>
      <c r="B44" s="42">
        <v>0</v>
      </c>
      <c r="C44" s="40">
        <v>1</v>
      </c>
      <c r="D44" s="41">
        <v>2</v>
      </c>
      <c r="E44" s="7">
        <v>3</v>
      </c>
      <c r="F44" s="42">
        <v>0</v>
      </c>
      <c r="G44" s="40">
        <v>1</v>
      </c>
      <c r="H44" s="41">
        <v>13</v>
      </c>
      <c r="I44" s="7">
        <v>14</v>
      </c>
      <c r="J44" s="25">
        <v>89</v>
      </c>
      <c r="K44" s="26">
        <v>8</v>
      </c>
    </row>
    <row r="45" spans="1:11">
      <c r="A45" s="38" t="s">
        <v>186</v>
      </c>
      <c r="B45" s="42">
        <v>0</v>
      </c>
      <c r="C45" s="40">
        <v>2</v>
      </c>
      <c r="D45" s="42">
        <v>0</v>
      </c>
      <c r="E45" s="7">
        <v>2</v>
      </c>
      <c r="F45" s="42">
        <v>0</v>
      </c>
      <c r="G45" s="40">
        <v>1</v>
      </c>
      <c r="H45" s="41">
        <v>5</v>
      </c>
      <c r="I45" s="7">
        <v>6</v>
      </c>
      <c r="J45" s="25">
        <v>89</v>
      </c>
      <c r="K45" s="26">
        <v>11</v>
      </c>
    </row>
    <row r="46" spans="1:11">
      <c r="A46" s="38" t="s">
        <v>83</v>
      </c>
      <c r="B46" s="42">
        <v>0</v>
      </c>
      <c r="C46" s="40">
        <v>2</v>
      </c>
      <c r="D46" s="42">
        <v>0</v>
      </c>
      <c r="E46" s="7">
        <v>2</v>
      </c>
      <c r="F46" s="42">
        <v>0</v>
      </c>
      <c r="G46" s="40">
        <v>1</v>
      </c>
      <c r="H46" s="41">
        <v>6</v>
      </c>
      <c r="I46" s="7">
        <v>7</v>
      </c>
      <c r="J46" s="25">
        <v>89</v>
      </c>
      <c r="K46" s="26">
        <v>12</v>
      </c>
    </row>
    <row r="47" spans="1:11" ht="15.75" customHeight="1">
      <c r="A47" s="38" t="s">
        <v>35</v>
      </c>
      <c r="B47" s="42">
        <v>0</v>
      </c>
      <c r="C47" s="40">
        <v>1</v>
      </c>
      <c r="D47" s="42">
        <v>0</v>
      </c>
      <c r="E47" s="7">
        <v>1</v>
      </c>
      <c r="F47" s="42">
        <v>0</v>
      </c>
      <c r="G47" s="42">
        <v>0</v>
      </c>
      <c r="H47" s="41">
        <v>10</v>
      </c>
      <c r="I47" s="7">
        <v>10</v>
      </c>
      <c r="J47" s="25">
        <v>100</v>
      </c>
      <c r="K47" s="26">
        <v>5</v>
      </c>
    </row>
    <row r="48" spans="1:11">
      <c r="A48" s="38" t="s">
        <v>36</v>
      </c>
      <c r="B48" s="39">
        <v>4</v>
      </c>
      <c r="C48" s="42">
        <v>0</v>
      </c>
      <c r="D48" s="42">
        <v>0</v>
      </c>
      <c r="E48" s="7">
        <v>4</v>
      </c>
      <c r="F48" s="39">
        <v>1</v>
      </c>
      <c r="G48" s="40">
        <v>1</v>
      </c>
      <c r="H48" s="41">
        <v>6</v>
      </c>
      <c r="I48" s="7">
        <v>8</v>
      </c>
      <c r="J48" s="25">
        <v>89</v>
      </c>
      <c r="K48" s="26">
        <v>46</v>
      </c>
    </row>
    <row r="49" spans="1:11">
      <c r="A49" s="38" t="s">
        <v>37</v>
      </c>
      <c r="B49" s="39">
        <v>2</v>
      </c>
      <c r="C49" s="40">
        <v>6</v>
      </c>
      <c r="D49" s="42">
        <v>0</v>
      </c>
      <c r="E49" s="7">
        <v>8</v>
      </c>
      <c r="F49" s="42">
        <v>0</v>
      </c>
      <c r="G49" s="40">
        <v>1</v>
      </c>
      <c r="H49" s="41">
        <v>3</v>
      </c>
      <c r="I49" s="7">
        <v>4</v>
      </c>
      <c r="J49" s="25">
        <v>89</v>
      </c>
      <c r="K49" s="26">
        <v>38</v>
      </c>
    </row>
    <row r="50" spans="1:11">
      <c r="A50" s="38" t="s">
        <v>86</v>
      </c>
      <c r="B50" s="42">
        <v>0</v>
      </c>
      <c r="C50" s="40">
        <v>2</v>
      </c>
      <c r="D50" s="42">
        <v>0</v>
      </c>
      <c r="E50" s="7">
        <v>2</v>
      </c>
      <c r="F50" s="42">
        <v>0</v>
      </c>
      <c r="G50" s="40">
        <v>1</v>
      </c>
      <c r="H50" s="41">
        <v>6</v>
      </c>
      <c r="I50" s="7">
        <v>7</v>
      </c>
      <c r="J50" s="25">
        <v>100</v>
      </c>
      <c r="K50" s="26">
        <v>15</v>
      </c>
    </row>
    <row r="51" spans="1:11">
      <c r="A51" s="38" t="s">
        <v>38</v>
      </c>
      <c r="B51" s="42">
        <v>0</v>
      </c>
      <c r="C51" s="40">
        <v>1</v>
      </c>
      <c r="D51" s="41">
        <v>1</v>
      </c>
      <c r="E51" s="7">
        <v>2</v>
      </c>
      <c r="F51" s="42">
        <v>0</v>
      </c>
      <c r="G51" s="42">
        <v>0</v>
      </c>
      <c r="H51" s="41">
        <v>4</v>
      </c>
      <c r="I51" s="7">
        <v>4</v>
      </c>
      <c r="J51" s="25">
        <v>100</v>
      </c>
      <c r="K51" s="26">
        <v>21</v>
      </c>
    </row>
    <row r="52" spans="1:11">
      <c r="A52" s="38" t="s">
        <v>39</v>
      </c>
      <c r="B52" s="39">
        <v>1</v>
      </c>
      <c r="C52" s="40">
        <v>1</v>
      </c>
      <c r="D52" s="42">
        <v>0</v>
      </c>
      <c r="E52" s="7">
        <v>2</v>
      </c>
      <c r="F52" s="42">
        <v>0</v>
      </c>
      <c r="G52" s="42">
        <v>0</v>
      </c>
      <c r="H52" s="41">
        <v>10</v>
      </c>
      <c r="I52" s="7">
        <v>10</v>
      </c>
      <c r="J52" s="25">
        <v>84</v>
      </c>
      <c r="K52" s="26">
        <v>24</v>
      </c>
    </row>
    <row r="53" spans="1:11">
      <c r="A53" s="38" t="s">
        <v>90</v>
      </c>
      <c r="B53" s="42"/>
      <c r="C53" s="42"/>
      <c r="D53" s="42"/>
      <c r="E53" s="7"/>
      <c r="F53" s="42">
        <v>0</v>
      </c>
      <c r="G53" s="40">
        <v>1</v>
      </c>
      <c r="H53" s="41">
        <v>3</v>
      </c>
      <c r="I53" s="7">
        <v>4</v>
      </c>
      <c r="J53" s="25">
        <v>110</v>
      </c>
      <c r="K53" s="26">
        <v>1</v>
      </c>
    </row>
    <row r="54" spans="1:11">
      <c r="A54" s="38" t="s">
        <v>40</v>
      </c>
      <c r="B54" s="42"/>
      <c r="C54" s="42"/>
      <c r="D54" s="42"/>
      <c r="E54" s="7"/>
      <c r="F54" s="39">
        <v>1</v>
      </c>
      <c r="G54" s="42">
        <v>0</v>
      </c>
      <c r="H54" s="41">
        <v>6</v>
      </c>
      <c r="I54" s="7">
        <v>7</v>
      </c>
      <c r="J54" s="25">
        <v>110</v>
      </c>
      <c r="K54" s="26">
        <v>7</v>
      </c>
    </row>
    <row r="55" spans="1:11">
      <c r="A55" s="38" t="s">
        <v>41</v>
      </c>
      <c r="B55" s="42">
        <v>0</v>
      </c>
      <c r="C55" s="40">
        <v>1</v>
      </c>
      <c r="D55" s="42">
        <v>0</v>
      </c>
      <c r="E55" s="7">
        <v>1</v>
      </c>
      <c r="F55" s="42">
        <v>0</v>
      </c>
      <c r="G55" s="40">
        <v>2</v>
      </c>
      <c r="H55" s="41">
        <v>3</v>
      </c>
      <c r="I55" s="7">
        <v>5</v>
      </c>
      <c r="J55" s="25">
        <v>111</v>
      </c>
      <c r="K55" s="26">
        <v>13</v>
      </c>
    </row>
    <row r="56" spans="1:11">
      <c r="A56" s="38" t="s">
        <v>42</v>
      </c>
      <c r="B56" s="39">
        <v>2</v>
      </c>
      <c r="C56" s="40">
        <v>3</v>
      </c>
      <c r="D56" s="41">
        <v>1</v>
      </c>
      <c r="E56" s="7">
        <v>6</v>
      </c>
      <c r="F56" s="42">
        <v>0</v>
      </c>
      <c r="G56" s="40">
        <v>2</v>
      </c>
      <c r="H56" s="41">
        <v>2</v>
      </c>
      <c r="I56" s="7">
        <v>4</v>
      </c>
      <c r="J56" s="25">
        <v>116</v>
      </c>
      <c r="K56" s="26">
        <v>24</v>
      </c>
    </row>
    <row r="57" spans="1:11">
      <c r="A57" s="38" t="s">
        <v>43</v>
      </c>
      <c r="B57" s="39">
        <v>2</v>
      </c>
      <c r="C57" s="40">
        <v>1</v>
      </c>
      <c r="D57" s="42">
        <v>0</v>
      </c>
      <c r="E57" s="7">
        <v>3</v>
      </c>
      <c r="F57" s="42"/>
      <c r="G57" s="42"/>
      <c r="H57" s="42"/>
      <c r="I57" s="7"/>
      <c r="J57" s="25">
        <v>112</v>
      </c>
      <c r="K57" s="26">
        <v>25</v>
      </c>
    </row>
    <row r="58" spans="1:11">
      <c r="A58" s="38" t="s">
        <v>44</v>
      </c>
      <c r="B58" s="39">
        <v>1</v>
      </c>
      <c r="C58" s="42">
        <v>0</v>
      </c>
      <c r="D58" s="41">
        <v>1</v>
      </c>
      <c r="E58" s="7">
        <v>2</v>
      </c>
      <c r="F58" s="42"/>
      <c r="G58" s="42"/>
      <c r="H58" s="42"/>
      <c r="I58" s="7"/>
      <c r="J58" s="25">
        <v>112</v>
      </c>
      <c r="K58" s="26">
        <v>7</v>
      </c>
    </row>
    <row r="59" spans="1:11">
      <c r="A59" s="38" t="s">
        <v>45</v>
      </c>
      <c r="B59" s="39">
        <v>1</v>
      </c>
      <c r="C59" s="40">
        <v>1</v>
      </c>
      <c r="D59" s="42">
        <v>0</v>
      </c>
      <c r="E59" s="7">
        <v>2</v>
      </c>
      <c r="F59" s="42">
        <v>0</v>
      </c>
      <c r="G59" s="40">
        <v>3</v>
      </c>
      <c r="H59" s="41">
        <v>3</v>
      </c>
      <c r="I59" s="7">
        <v>6</v>
      </c>
      <c r="J59" s="25">
        <v>114</v>
      </c>
      <c r="K59" s="26">
        <v>31</v>
      </c>
    </row>
    <row r="60" spans="1:11">
      <c r="A60" s="38" t="s">
        <v>46</v>
      </c>
      <c r="B60" s="39">
        <v>1</v>
      </c>
      <c r="C60" s="40">
        <v>2</v>
      </c>
      <c r="D60" s="42">
        <v>0</v>
      </c>
      <c r="E60" s="7">
        <v>3</v>
      </c>
      <c r="F60" s="42">
        <v>0</v>
      </c>
      <c r="G60" s="40">
        <v>1</v>
      </c>
      <c r="H60" s="42">
        <v>0</v>
      </c>
      <c r="I60" s="7">
        <v>1</v>
      </c>
      <c r="J60" s="25">
        <v>113</v>
      </c>
      <c r="K60" s="26">
        <v>30</v>
      </c>
    </row>
    <row r="61" spans="1:11">
      <c r="A61" s="38" t="s">
        <v>47</v>
      </c>
      <c r="B61" s="39">
        <v>2</v>
      </c>
      <c r="C61" s="40">
        <v>1</v>
      </c>
      <c r="D61" s="42">
        <v>0</v>
      </c>
      <c r="E61" s="7">
        <v>3</v>
      </c>
      <c r="F61" s="42"/>
      <c r="G61" s="42"/>
      <c r="H61" s="42"/>
      <c r="I61" s="7"/>
      <c r="J61" s="25">
        <v>112</v>
      </c>
      <c r="K61" s="26">
        <v>25</v>
      </c>
    </row>
    <row r="62" spans="1:11">
      <c r="A62" s="38" t="s">
        <v>48</v>
      </c>
      <c r="B62" s="42">
        <v>0</v>
      </c>
      <c r="C62" s="40">
        <v>1</v>
      </c>
      <c r="D62" s="42">
        <v>0</v>
      </c>
      <c r="E62" s="7">
        <v>1</v>
      </c>
      <c r="F62" s="42">
        <v>0</v>
      </c>
      <c r="G62" s="42">
        <v>0</v>
      </c>
      <c r="H62" s="41">
        <v>13</v>
      </c>
      <c r="I62" s="7">
        <v>13</v>
      </c>
      <c r="J62" s="25">
        <v>108</v>
      </c>
      <c r="K62" s="26">
        <v>6</v>
      </c>
    </row>
    <row r="63" spans="1:11">
      <c r="A63" s="38" t="s">
        <v>49</v>
      </c>
      <c r="B63" s="42">
        <v>0</v>
      </c>
      <c r="C63" s="42">
        <v>0</v>
      </c>
      <c r="D63" s="41">
        <v>5</v>
      </c>
      <c r="E63" s="7">
        <v>5</v>
      </c>
      <c r="F63" s="42">
        <v>0</v>
      </c>
      <c r="G63" s="42">
        <v>0</v>
      </c>
      <c r="H63" s="41">
        <v>11</v>
      </c>
      <c r="I63" s="7">
        <v>11</v>
      </c>
      <c r="J63" s="25">
        <v>108</v>
      </c>
      <c r="K63" s="26">
        <v>0</v>
      </c>
    </row>
    <row r="64" spans="1:11">
      <c r="A64" s="38" t="s">
        <v>50</v>
      </c>
      <c r="B64" s="42">
        <v>0</v>
      </c>
      <c r="C64" s="40">
        <v>3</v>
      </c>
      <c r="D64" s="42">
        <v>0</v>
      </c>
      <c r="E64" s="7">
        <v>3</v>
      </c>
      <c r="F64" s="42"/>
      <c r="G64" s="42"/>
      <c r="H64" s="42"/>
      <c r="I64" s="7"/>
      <c r="J64" s="25">
        <v>21</v>
      </c>
      <c r="K64" s="26">
        <v>4</v>
      </c>
    </row>
    <row r="65" spans="1:11">
      <c r="A65" s="38" t="s">
        <v>187</v>
      </c>
      <c r="B65" s="42"/>
      <c r="C65" s="42"/>
      <c r="D65" s="41">
        <v>1</v>
      </c>
      <c r="E65" s="7">
        <v>1</v>
      </c>
      <c r="F65" s="42"/>
      <c r="G65" s="42"/>
      <c r="H65" s="42"/>
      <c r="I65" s="7"/>
      <c r="J65" s="25">
        <v>21</v>
      </c>
      <c r="K65" s="26">
        <v>1</v>
      </c>
    </row>
    <row r="66" spans="1:11">
      <c r="A66" s="38" t="s">
        <v>51</v>
      </c>
      <c r="B66" s="42"/>
      <c r="C66" s="42"/>
      <c r="D66" s="42"/>
      <c r="E66" s="7"/>
      <c r="F66" s="42">
        <v>0</v>
      </c>
      <c r="G66" s="42">
        <v>0</v>
      </c>
      <c r="H66" s="41">
        <v>1</v>
      </c>
      <c r="I66" s="7">
        <v>1</v>
      </c>
      <c r="J66" s="25">
        <v>61</v>
      </c>
      <c r="K66" s="26">
        <v>0</v>
      </c>
    </row>
    <row r="67" spans="1:11">
      <c r="A67" s="38" t="s">
        <v>52</v>
      </c>
      <c r="B67" s="39">
        <v>1</v>
      </c>
      <c r="C67" s="42">
        <v>0</v>
      </c>
      <c r="D67" s="42">
        <v>0</v>
      </c>
      <c r="E67" s="7">
        <v>1</v>
      </c>
      <c r="F67" s="42">
        <v>0</v>
      </c>
      <c r="G67" s="42">
        <v>0</v>
      </c>
      <c r="H67" s="41">
        <v>2</v>
      </c>
      <c r="I67" s="7">
        <v>2</v>
      </c>
      <c r="J67" s="25">
        <v>65</v>
      </c>
      <c r="K67" s="26">
        <v>1</v>
      </c>
    </row>
    <row r="68" spans="1:11">
      <c r="A68" s="38" t="s">
        <v>53</v>
      </c>
      <c r="B68" s="42">
        <v>0</v>
      </c>
      <c r="C68" s="40">
        <v>1</v>
      </c>
      <c r="D68" s="42">
        <v>0</v>
      </c>
      <c r="E68" s="7">
        <v>1</v>
      </c>
      <c r="F68" s="42">
        <v>0</v>
      </c>
      <c r="G68" s="42">
        <v>0</v>
      </c>
      <c r="H68" s="41">
        <v>2</v>
      </c>
      <c r="I68" s="7">
        <v>2</v>
      </c>
      <c r="J68" s="25">
        <v>51</v>
      </c>
      <c r="K68" s="26">
        <v>1</v>
      </c>
    </row>
    <row r="69" spans="1:11">
      <c r="A69" s="38" t="s">
        <v>54</v>
      </c>
      <c r="B69" s="42">
        <v>0</v>
      </c>
      <c r="C69" s="40">
        <v>1</v>
      </c>
      <c r="D69" s="41">
        <v>3</v>
      </c>
      <c r="E69" s="7">
        <v>4</v>
      </c>
      <c r="F69" s="42">
        <v>0</v>
      </c>
      <c r="G69" s="42">
        <v>0</v>
      </c>
      <c r="H69" s="41">
        <v>3</v>
      </c>
      <c r="I69" s="7">
        <v>3</v>
      </c>
      <c r="J69" s="25">
        <v>51</v>
      </c>
      <c r="K69" s="26">
        <v>1</v>
      </c>
    </row>
    <row r="70" spans="1:11">
      <c r="A70" s="38" t="s">
        <v>55</v>
      </c>
      <c r="B70" s="42"/>
      <c r="C70" s="42"/>
      <c r="D70" s="42"/>
      <c r="E70" s="7"/>
      <c r="F70" s="42">
        <v>0</v>
      </c>
      <c r="G70" s="42">
        <v>0</v>
      </c>
      <c r="H70" s="41">
        <v>1</v>
      </c>
      <c r="I70" s="7">
        <v>1</v>
      </c>
      <c r="J70" s="25">
        <v>25</v>
      </c>
      <c r="K70" s="26">
        <v>0</v>
      </c>
    </row>
    <row r="71" spans="1:11">
      <c r="A71" s="38" t="s">
        <v>56</v>
      </c>
      <c r="B71" s="42">
        <v>0</v>
      </c>
      <c r="C71" s="42">
        <v>0</v>
      </c>
      <c r="D71" s="41">
        <v>4</v>
      </c>
      <c r="E71" s="7">
        <v>4</v>
      </c>
      <c r="F71" s="39">
        <v>1</v>
      </c>
      <c r="G71" s="42">
        <v>0</v>
      </c>
      <c r="H71" s="42">
        <v>0</v>
      </c>
      <c r="I71" s="7">
        <v>1</v>
      </c>
      <c r="J71" s="25">
        <v>39</v>
      </c>
      <c r="K71" s="26">
        <v>2</v>
      </c>
    </row>
    <row r="72" spans="1:11">
      <c r="A72" s="38" t="s">
        <v>87</v>
      </c>
      <c r="B72" s="42">
        <v>0</v>
      </c>
      <c r="C72" s="42">
        <v>0</v>
      </c>
      <c r="D72" s="41">
        <v>1</v>
      </c>
      <c r="E72" s="7">
        <v>1</v>
      </c>
      <c r="F72" s="42"/>
      <c r="G72" s="42"/>
      <c r="H72" s="42"/>
      <c r="I72" s="7"/>
      <c r="J72" s="25">
        <v>21</v>
      </c>
      <c r="K72" s="26">
        <v>0</v>
      </c>
    </row>
    <row r="73" spans="1:11">
      <c r="A73" s="38" t="s">
        <v>57</v>
      </c>
      <c r="B73" s="42">
        <v>0</v>
      </c>
      <c r="C73" s="42">
        <v>0</v>
      </c>
      <c r="D73" s="41">
        <v>10</v>
      </c>
      <c r="E73" s="7">
        <v>10</v>
      </c>
      <c r="F73" s="42">
        <v>0</v>
      </c>
      <c r="G73" s="42">
        <v>0</v>
      </c>
      <c r="H73" s="41">
        <v>2</v>
      </c>
      <c r="I73" s="7">
        <v>2</v>
      </c>
      <c r="J73" s="25">
        <v>51</v>
      </c>
      <c r="K73" s="26">
        <v>0</v>
      </c>
    </row>
    <row r="74" spans="1:11">
      <c r="A74" s="38" t="s">
        <v>58</v>
      </c>
      <c r="B74" s="42">
        <v>0</v>
      </c>
      <c r="C74" s="40">
        <v>6</v>
      </c>
      <c r="D74" s="41">
        <v>4</v>
      </c>
      <c r="E74" s="7">
        <v>10</v>
      </c>
      <c r="F74" s="42"/>
      <c r="G74" s="42"/>
      <c r="H74" s="42"/>
      <c r="I74" s="7"/>
      <c r="J74" s="25">
        <v>38</v>
      </c>
      <c r="K74" s="26">
        <v>6</v>
      </c>
    </row>
    <row r="75" spans="1:11">
      <c r="A75" s="38" t="s">
        <v>188</v>
      </c>
      <c r="B75" s="42"/>
      <c r="C75" s="42"/>
      <c r="D75" s="42"/>
      <c r="E75" s="7"/>
      <c r="F75" s="42">
        <v>0</v>
      </c>
      <c r="G75" s="42">
        <v>0</v>
      </c>
      <c r="H75" s="41">
        <v>6</v>
      </c>
      <c r="I75" s="7">
        <v>6</v>
      </c>
      <c r="J75" s="25">
        <v>52</v>
      </c>
      <c r="K75" s="26">
        <v>0</v>
      </c>
    </row>
    <row r="76" spans="1:11">
      <c r="A76" s="38" t="s">
        <v>59</v>
      </c>
      <c r="B76" s="42">
        <v>0</v>
      </c>
      <c r="C76" s="42">
        <v>0</v>
      </c>
      <c r="D76" s="41">
        <v>2</v>
      </c>
      <c r="E76" s="7">
        <v>2</v>
      </c>
      <c r="F76" s="42">
        <v>0</v>
      </c>
      <c r="G76" s="42">
        <v>0</v>
      </c>
      <c r="H76" s="41">
        <v>1</v>
      </c>
      <c r="I76" s="7">
        <v>1</v>
      </c>
      <c r="J76" s="25">
        <v>52</v>
      </c>
      <c r="K76" s="26">
        <v>0</v>
      </c>
    </row>
    <row r="77" spans="1:11">
      <c r="A77" s="38" t="s">
        <v>60</v>
      </c>
      <c r="B77" s="42">
        <v>0</v>
      </c>
      <c r="C77" s="42">
        <v>0</v>
      </c>
      <c r="D77" s="41">
        <v>1</v>
      </c>
      <c r="E77" s="7">
        <v>1</v>
      </c>
      <c r="F77" s="42">
        <v>0</v>
      </c>
      <c r="G77" s="42">
        <v>0</v>
      </c>
      <c r="H77" s="41">
        <v>3</v>
      </c>
      <c r="I77" s="7">
        <v>3</v>
      </c>
      <c r="J77" s="25">
        <v>53</v>
      </c>
      <c r="K77" s="26">
        <v>0</v>
      </c>
    </row>
    <row r="78" spans="1:11">
      <c r="A78" s="38" t="s">
        <v>61</v>
      </c>
      <c r="B78" s="42"/>
      <c r="C78" s="42"/>
      <c r="D78" s="42"/>
      <c r="E78" s="7"/>
      <c r="F78" s="42">
        <v>0</v>
      </c>
      <c r="G78" s="42">
        <v>0</v>
      </c>
      <c r="H78" s="41">
        <v>3</v>
      </c>
      <c r="I78" s="7">
        <v>3</v>
      </c>
      <c r="J78" s="25">
        <v>51</v>
      </c>
      <c r="K78" s="26">
        <v>0</v>
      </c>
    </row>
    <row r="79" spans="1:11">
      <c r="A79" s="38" t="s">
        <v>62</v>
      </c>
      <c r="B79" s="42">
        <v>0</v>
      </c>
      <c r="C79" s="42">
        <v>0</v>
      </c>
      <c r="D79" s="41">
        <v>1</v>
      </c>
      <c r="E79" s="7">
        <v>1</v>
      </c>
      <c r="F79" s="42">
        <v>0</v>
      </c>
      <c r="G79" s="42">
        <v>0</v>
      </c>
      <c r="H79" s="41">
        <v>9</v>
      </c>
      <c r="I79" s="7">
        <v>9</v>
      </c>
      <c r="J79" s="25">
        <v>30</v>
      </c>
      <c r="K79" s="26">
        <v>0</v>
      </c>
    </row>
    <row r="80" spans="1:11">
      <c r="A80" s="38" t="s">
        <v>63</v>
      </c>
      <c r="B80" s="42"/>
      <c r="C80" s="42"/>
      <c r="D80" s="42"/>
      <c r="E80" s="7"/>
      <c r="F80" s="42">
        <v>0</v>
      </c>
      <c r="G80" s="42">
        <v>0</v>
      </c>
      <c r="H80" s="41">
        <v>1</v>
      </c>
      <c r="I80" s="7">
        <v>1</v>
      </c>
      <c r="J80" s="25">
        <v>31</v>
      </c>
      <c r="K80" s="26">
        <v>0</v>
      </c>
    </row>
    <row r="81" spans="1:11">
      <c r="A81" s="38" t="s">
        <v>64</v>
      </c>
      <c r="B81" s="39">
        <v>1</v>
      </c>
      <c r="C81" s="42">
        <v>0</v>
      </c>
      <c r="D81" s="41">
        <v>2</v>
      </c>
      <c r="E81" s="7">
        <v>3</v>
      </c>
      <c r="F81" s="42">
        <v>0</v>
      </c>
      <c r="G81" s="42">
        <v>0</v>
      </c>
      <c r="H81" s="41">
        <v>3</v>
      </c>
      <c r="I81" s="7">
        <v>3</v>
      </c>
      <c r="J81" s="25">
        <v>65</v>
      </c>
      <c r="K81" s="26">
        <v>3</v>
      </c>
    </row>
    <row r="82" spans="1:11">
      <c r="A82" s="38" t="s">
        <v>65</v>
      </c>
      <c r="B82" s="42"/>
      <c r="C82" s="42"/>
      <c r="D82" s="42"/>
      <c r="E82" s="7"/>
      <c r="F82" s="42">
        <v>0</v>
      </c>
      <c r="G82" s="42">
        <v>0</v>
      </c>
      <c r="H82" s="41">
        <v>1</v>
      </c>
      <c r="I82" s="7">
        <v>1</v>
      </c>
      <c r="J82" s="25">
        <v>61</v>
      </c>
      <c r="K82" s="26">
        <v>0</v>
      </c>
    </row>
    <row r="83" spans="1:11">
      <c r="A83" s="38" t="s">
        <v>84</v>
      </c>
      <c r="B83" s="42">
        <v>0</v>
      </c>
      <c r="C83" s="40">
        <v>1</v>
      </c>
      <c r="D83" s="41">
        <v>2</v>
      </c>
      <c r="E83" s="7">
        <v>3</v>
      </c>
      <c r="F83" s="42">
        <v>0</v>
      </c>
      <c r="G83" s="42">
        <v>0</v>
      </c>
      <c r="H83" s="41">
        <v>1</v>
      </c>
      <c r="I83" s="7">
        <v>1</v>
      </c>
      <c r="J83" s="25">
        <v>41</v>
      </c>
      <c r="K83" s="26">
        <v>4</v>
      </c>
    </row>
    <row r="84" spans="1:11">
      <c r="A84" s="38" t="s">
        <v>66</v>
      </c>
      <c r="B84" s="42"/>
      <c r="C84" s="42"/>
      <c r="D84" s="42"/>
      <c r="E84" s="7"/>
      <c r="F84" s="42">
        <v>0</v>
      </c>
      <c r="G84" s="42">
        <v>0</v>
      </c>
      <c r="H84" s="41">
        <v>3</v>
      </c>
      <c r="I84" s="7">
        <v>3</v>
      </c>
      <c r="J84" s="25">
        <v>34</v>
      </c>
      <c r="K84" s="26">
        <v>0</v>
      </c>
    </row>
    <row r="85" spans="1:11">
      <c r="A85" s="38" t="s">
        <v>67</v>
      </c>
      <c r="B85" s="42">
        <v>0</v>
      </c>
      <c r="C85" s="40">
        <v>1</v>
      </c>
      <c r="D85" s="42">
        <v>0</v>
      </c>
      <c r="E85" s="7">
        <v>1</v>
      </c>
      <c r="F85" s="42">
        <v>0</v>
      </c>
      <c r="G85" s="40">
        <v>1</v>
      </c>
      <c r="H85" s="41">
        <v>2</v>
      </c>
      <c r="I85" s="7">
        <v>3</v>
      </c>
      <c r="J85" s="25">
        <v>42</v>
      </c>
      <c r="K85" s="26">
        <v>2</v>
      </c>
    </row>
    <row r="86" spans="1:11">
      <c r="A86" s="38" t="s">
        <v>69</v>
      </c>
      <c r="B86" s="42">
        <v>0</v>
      </c>
      <c r="C86" s="40">
        <v>1</v>
      </c>
      <c r="D86" s="41">
        <v>2</v>
      </c>
      <c r="E86" s="7">
        <v>3</v>
      </c>
      <c r="F86" s="42"/>
      <c r="G86" s="42"/>
      <c r="H86" s="42"/>
      <c r="I86" s="7"/>
      <c r="J86" s="25">
        <v>28</v>
      </c>
      <c r="K86" s="26">
        <v>1</v>
      </c>
    </row>
    <row r="87" spans="1:11">
      <c r="A87" s="38" t="s">
        <v>70</v>
      </c>
      <c r="B87" s="42">
        <v>0</v>
      </c>
      <c r="C87" s="40">
        <v>1</v>
      </c>
      <c r="D87" s="41">
        <v>3</v>
      </c>
      <c r="E87" s="7">
        <v>4</v>
      </c>
      <c r="F87" s="42">
        <v>0</v>
      </c>
      <c r="G87" s="40">
        <v>1</v>
      </c>
      <c r="H87" s="41">
        <v>3</v>
      </c>
      <c r="I87" s="7">
        <v>4</v>
      </c>
      <c r="J87" s="25">
        <v>44</v>
      </c>
      <c r="K87" s="26">
        <v>2</v>
      </c>
    </row>
    <row r="88" spans="1:11">
      <c r="A88" s="38" t="s">
        <v>71</v>
      </c>
      <c r="B88" s="42">
        <v>0</v>
      </c>
      <c r="C88" s="42">
        <v>0</v>
      </c>
      <c r="D88" s="41">
        <v>1</v>
      </c>
      <c r="E88" s="7">
        <v>1</v>
      </c>
      <c r="F88" s="42"/>
      <c r="G88" s="42"/>
      <c r="H88" s="42"/>
      <c r="I88" s="7"/>
      <c r="J88" s="25">
        <v>56</v>
      </c>
      <c r="K88" s="26">
        <v>0</v>
      </c>
    </row>
    <row r="89" spans="1:11">
      <c r="A89" s="38" t="s">
        <v>91</v>
      </c>
      <c r="B89" s="42"/>
      <c r="C89" s="42"/>
      <c r="D89" s="42"/>
      <c r="E89" s="7"/>
      <c r="F89" s="42">
        <v>0</v>
      </c>
      <c r="G89" s="42">
        <v>0</v>
      </c>
      <c r="H89" s="41">
        <v>1</v>
      </c>
      <c r="I89" s="7">
        <v>1</v>
      </c>
      <c r="J89" s="25">
        <v>82</v>
      </c>
      <c r="K89" s="26">
        <v>4</v>
      </c>
    </row>
    <row r="90" spans="1:11">
      <c r="A90" s="38" t="s">
        <v>72</v>
      </c>
      <c r="B90" s="42"/>
      <c r="C90" s="42"/>
      <c r="D90" s="42"/>
      <c r="E90" s="7"/>
      <c r="F90" s="42">
        <v>0</v>
      </c>
      <c r="G90" s="40">
        <v>3</v>
      </c>
      <c r="H90" s="41">
        <v>4</v>
      </c>
      <c r="I90" s="7">
        <v>7</v>
      </c>
      <c r="J90" s="25">
        <v>73</v>
      </c>
      <c r="K90" s="26">
        <v>3</v>
      </c>
    </row>
    <row r="91" spans="1:11">
      <c r="A91" s="38" t="s">
        <v>85</v>
      </c>
      <c r="B91" s="42"/>
      <c r="C91" s="42"/>
      <c r="D91" s="42"/>
      <c r="E91" s="7"/>
      <c r="F91" s="42">
        <v>0</v>
      </c>
      <c r="G91" s="42">
        <v>0</v>
      </c>
      <c r="H91" s="41">
        <v>1</v>
      </c>
      <c r="I91" s="7">
        <v>1</v>
      </c>
      <c r="J91" s="25">
        <v>78</v>
      </c>
      <c r="K91" s="26">
        <v>0</v>
      </c>
    </row>
    <row r="92" spans="1:11">
      <c r="A92" s="38" t="s">
        <v>73</v>
      </c>
      <c r="B92" s="42"/>
      <c r="C92" s="42"/>
      <c r="D92" s="42"/>
      <c r="E92" s="7"/>
      <c r="F92" s="42">
        <v>0</v>
      </c>
      <c r="G92" s="40">
        <v>1</v>
      </c>
      <c r="H92" s="42">
        <v>0</v>
      </c>
      <c r="I92" s="7">
        <v>1</v>
      </c>
      <c r="J92" s="25">
        <v>88</v>
      </c>
      <c r="K92" s="26">
        <v>2</v>
      </c>
    </row>
    <row r="93" spans="1:11">
      <c r="A93" s="38" t="s">
        <v>74</v>
      </c>
      <c r="B93" s="42">
        <v>0</v>
      </c>
      <c r="C93" s="42">
        <v>0</v>
      </c>
      <c r="D93" s="41">
        <v>1</v>
      </c>
      <c r="E93" s="7">
        <v>1</v>
      </c>
      <c r="F93" s="42"/>
      <c r="G93" s="42"/>
      <c r="H93" s="42"/>
      <c r="I93" s="7"/>
      <c r="J93" s="25">
        <v>87</v>
      </c>
      <c r="K93" s="26">
        <v>0</v>
      </c>
    </row>
    <row r="94" spans="1:11">
      <c r="A94" s="38" t="s">
        <v>76</v>
      </c>
      <c r="B94" s="39">
        <v>2</v>
      </c>
      <c r="C94" s="40">
        <v>3</v>
      </c>
      <c r="D94" s="42">
        <v>0</v>
      </c>
      <c r="E94" s="7">
        <v>5</v>
      </c>
      <c r="F94" s="39">
        <v>7</v>
      </c>
      <c r="G94" s="40">
        <v>16</v>
      </c>
      <c r="H94" s="41">
        <v>2</v>
      </c>
      <c r="I94" s="7">
        <v>25</v>
      </c>
      <c r="J94" s="25">
        <v>172</v>
      </c>
      <c r="K94" s="26">
        <v>114</v>
      </c>
    </row>
    <row r="95" spans="1:11">
      <c r="A95" s="38" t="s">
        <v>77</v>
      </c>
      <c r="B95" s="43"/>
      <c r="C95" s="43"/>
      <c r="D95" s="43"/>
      <c r="E95" s="8"/>
      <c r="F95" s="42">
        <v>0</v>
      </c>
      <c r="G95" s="42">
        <v>0</v>
      </c>
      <c r="H95" s="41">
        <v>4</v>
      </c>
      <c r="I95" s="7">
        <v>4</v>
      </c>
      <c r="J95" s="25">
        <v>67</v>
      </c>
      <c r="K95" s="26">
        <v>0</v>
      </c>
    </row>
    <row r="96" spans="1:11">
      <c r="A96" s="38" t="s">
        <v>78</v>
      </c>
      <c r="B96" s="43"/>
      <c r="C96" s="43"/>
      <c r="D96" s="43"/>
      <c r="E96" s="8"/>
      <c r="F96" s="42">
        <v>0</v>
      </c>
      <c r="G96" s="42">
        <v>0</v>
      </c>
      <c r="H96" s="41">
        <v>2</v>
      </c>
      <c r="I96" s="7">
        <v>2</v>
      </c>
      <c r="J96" s="25">
        <v>39</v>
      </c>
      <c r="K96" s="26">
        <v>0</v>
      </c>
    </row>
    <row r="97" spans="1:11">
      <c r="A97" s="38" t="s">
        <v>79</v>
      </c>
      <c r="B97" s="42">
        <v>0</v>
      </c>
      <c r="C97" s="42">
        <v>0</v>
      </c>
      <c r="D97" s="41">
        <v>2</v>
      </c>
      <c r="E97" s="7">
        <v>2</v>
      </c>
      <c r="F97" s="43"/>
      <c r="G97" s="43"/>
      <c r="H97" s="43"/>
      <c r="I97" s="8"/>
      <c r="J97" s="27">
        <v>15</v>
      </c>
      <c r="K97" s="28">
        <v>0</v>
      </c>
    </row>
    <row r="98" spans="1:11">
      <c r="A98" s="38" t="s">
        <v>92</v>
      </c>
      <c r="B98" s="43"/>
      <c r="C98" s="43"/>
      <c r="D98" s="43"/>
      <c r="E98" s="8"/>
      <c r="F98" s="42">
        <v>0</v>
      </c>
      <c r="G98" s="42">
        <v>0</v>
      </c>
      <c r="H98" s="41">
        <v>4</v>
      </c>
      <c r="I98" s="7">
        <v>4</v>
      </c>
      <c r="J98" s="29">
        <v>39</v>
      </c>
      <c r="K98" s="30">
        <v>0</v>
      </c>
    </row>
    <row r="99" spans="1:11">
      <c r="A99" s="9" t="s">
        <v>99</v>
      </c>
      <c r="B99" s="44">
        <f t="shared" ref="B99:I99" si="0">SUM(B5:B98)</f>
        <v>40</v>
      </c>
      <c r="C99" s="45">
        <f t="shared" si="0"/>
        <v>75</v>
      </c>
      <c r="D99" s="46">
        <f t="shared" si="0"/>
        <v>61</v>
      </c>
      <c r="E99" s="10">
        <f t="shared" si="0"/>
        <v>176</v>
      </c>
      <c r="F99" s="44">
        <f t="shared" si="0"/>
        <v>27</v>
      </c>
      <c r="G99" s="45">
        <f t="shared" si="0"/>
        <v>64</v>
      </c>
      <c r="H99" s="46">
        <f t="shared" si="0"/>
        <v>280</v>
      </c>
      <c r="I99" s="10">
        <f t="shared" si="0"/>
        <v>371</v>
      </c>
      <c r="J99" s="31">
        <v>384</v>
      </c>
      <c r="K99" s="32">
        <v>186</v>
      </c>
    </row>
    <row r="101" spans="1:11">
      <c r="A101" s="1" t="s">
        <v>100</v>
      </c>
    </row>
    <row r="102" spans="1:11">
      <c r="A102" s="11" t="s">
        <v>101</v>
      </c>
    </row>
    <row r="103" spans="1:11">
      <c r="A103" s="11" t="s">
        <v>102</v>
      </c>
    </row>
    <row r="104" spans="1:11">
      <c r="A104" s="11" t="s">
        <v>103</v>
      </c>
    </row>
    <row r="105" spans="1:11">
      <c r="A105" s="11" t="s">
        <v>104</v>
      </c>
    </row>
  </sheetData>
  <mergeCells count="4">
    <mergeCell ref="A1:I1"/>
    <mergeCell ref="B3:E3"/>
    <mergeCell ref="F3:I3"/>
    <mergeCell ref="J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6"/>
  <sheetViews>
    <sheetView workbookViewId="0">
      <selection sqref="A1:I1"/>
    </sheetView>
  </sheetViews>
  <sheetFormatPr defaultRowHeight="12.75"/>
  <cols>
    <col min="1" max="1" width="20.42578125" customWidth="1"/>
    <col min="2" max="9" width="10.42578125" customWidth="1"/>
  </cols>
  <sheetData>
    <row r="1" spans="1:11" ht="29.25" customHeight="1">
      <c r="A1" s="95" t="s">
        <v>191</v>
      </c>
      <c r="B1" s="96"/>
      <c r="C1" s="96"/>
      <c r="D1" s="96"/>
      <c r="E1" s="96"/>
      <c r="F1" s="96"/>
      <c r="G1" s="96"/>
      <c r="H1" s="96"/>
      <c r="I1" s="97"/>
    </row>
    <row r="5" spans="1:11" ht="25.5" customHeight="1">
      <c r="A5" s="12"/>
      <c r="B5" s="98" t="s">
        <v>181</v>
      </c>
      <c r="C5" s="99"/>
      <c r="D5" s="99"/>
      <c r="E5" s="100"/>
      <c r="F5" s="99" t="s">
        <v>182</v>
      </c>
      <c r="G5" s="99"/>
      <c r="H5" s="99"/>
      <c r="I5" s="100"/>
      <c r="J5" s="101" t="s">
        <v>183</v>
      </c>
      <c r="K5" s="102"/>
    </row>
    <row r="6" spans="1:11">
      <c r="A6" s="37" t="s">
        <v>105</v>
      </c>
      <c r="B6" s="6" t="s">
        <v>95</v>
      </c>
      <c r="C6" s="6" t="s">
        <v>96</v>
      </c>
      <c r="D6" s="6" t="s">
        <v>97</v>
      </c>
      <c r="E6" s="5" t="s">
        <v>98</v>
      </c>
      <c r="F6" s="6" t="s">
        <v>95</v>
      </c>
      <c r="G6" s="6" t="s">
        <v>96</v>
      </c>
      <c r="H6" s="6" t="s">
        <v>97</v>
      </c>
      <c r="I6" s="5" t="s">
        <v>98</v>
      </c>
      <c r="J6" s="21" t="s">
        <v>184</v>
      </c>
      <c r="K6" s="22" t="s">
        <v>185</v>
      </c>
    </row>
    <row r="7" spans="1:11">
      <c r="A7" s="47" t="s">
        <v>0</v>
      </c>
      <c r="B7" s="39">
        <v>3</v>
      </c>
      <c r="C7" s="40">
        <v>18</v>
      </c>
      <c r="D7" s="41">
        <v>2</v>
      </c>
      <c r="E7" s="7">
        <v>23</v>
      </c>
      <c r="F7" s="39">
        <v>11</v>
      </c>
      <c r="G7" s="40">
        <v>64</v>
      </c>
      <c r="H7" s="41">
        <v>55</v>
      </c>
      <c r="I7" s="7">
        <v>130</v>
      </c>
      <c r="J7" s="23">
        <v>105</v>
      </c>
      <c r="K7" s="24">
        <v>37</v>
      </c>
    </row>
    <row r="8" spans="1:11">
      <c r="A8" s="47" t="s">
        <v>10</v>
      </c>
      <c r="B8" s="42"/>
      <c r="C8" s="42"/>
      <c r="D8" s="42"/>
      <c r="E8" s="7"/>
      <c r="F8" s="39">
        <v>1</v>
      </c>
      <c r="G8" s="40">
        <v>2</v>
      </c>
      <c r="H8" s="41">
        <v>50</v>
      </c>
      <c r="I8" s="7">
        <v>53</v>
      </c>
      <c r="J8" s="25">
        <v>4</v>
      </c>
      <c r="K8" s="26">
        <v>2</v>
      </c>
    </row>
    <row r="9" spans="1:11">
      <c r="A9" s="47" t="s">
        <v>15</v>
      </c>
      <c r="B9" s="39">
        <v>19</v>
      </c>
      <c r="C9" s="40">
        <v>2</v>
      </c>
      <c r="D9" s="41">
        <v>1</v>
      </c>
      <c r="E9" s="7">
        <v>22</v>
      </c>
      <c r="F9" s="39">
        <v>13</v>
      </c>
      <c r="G9" s="40">
        <v>19</v>
      </c>
      <c r="H9" s="41">
        <v>38</v>
      </c>
      <c r="I9" s="7">
        <v>70</v>
      </c>
      <c r="J9" s="25">
        <v>98</v>
      </c>
      <c r="K9" s="26">
        <v>36</v>
      </c>
    </row>
    <row r="10" spans="1:11">
      <c r="A10" s="47" t="s">
        <v>27</v>
      </c>
      <c r="B10" s="39">
        <v>28</v>
      </c>
      <c r="C10" s="40">
        <v>11</v>
      </c>
      <c r="D10" s="41">
        <v>5</v>
      </c>
      <c r="E10" s="7">
        <v>44</v>
      </c>
      <c r="F10" s="42">
        <v>0</v>
      </c>
      <c r="G10" s="42">
        <v>0</v>
      </c>
      <c r="H10" s="41">
        <v>15</v>
      </c>
      <c r="I10" s="7">
        <v>15</v>
      </c>
      <c r="J10" s="25">
        <v>73</v>
      </c>
      <c r="K10" s="26">
        <v>37</v>
      </c>
    </row>
    <row r="11" spans="1:11">
      <c r="A11" s="47" t="s">
        <v>35</v>
      </c>
      <c r="B11" s="39">
        <v>2</v>
      </c>
      <c r="C11" s="40">
        <v>15</v>
      </c>
      <c r="D11" s="41">
        <v>5</v>
      </c>
      <c r="E11" s="7">
        <v>22</v>
      </c>
      <c r="F11" s="39">
        <v>2</v>
      </c>
      <c r="G11" s="42">
        <v>0</v>
      </c>
      <c r="H11" s="41">
        <v>30</v>
      </c>
      <c r="I11" s="7">
        <v>32</v>
      </c>
      <c r="J11" s="25">
        <v>100</v>
      </c>
      <c r="K11" s="26">
        <v>32</v>
      </c>
    </row>
    <row r="12" spans="1:11">
      <c r="A12" s="47" t="s">
        <v>43</v>
      </c>
      <c r="B12" s="39">
        <v>11</v>
      </c>
      <c r="C12" s="40">
        <v>14</v>
      </c>
      <c r="D12" s="41">
        <v>5</v>
      </c>
      <c r="E12" s="7">
        <v>30</v>
      </c>
      <c r="F12" s="39">
        <v>1</v>
      </c>
      <c r="G12" s="40">
        <v>2</v>
      </c>
      <c r="H12" s="41">
        <v>9</v>
      </c>
      <c r="I12" s="7">
        <v>12</v>
      </c>
      <c r="J12" s="25">
        <v>115</v>
      </c>
      <c r="K12" s="26">
        <v>51</v>
      </c>
    </row>
    <row r="13" spans="1:11">
      <c r="A13" s="47" t="s">
        <v>57</v>
      </c>
      <c r="B13" s="39">
        <v>1</v>
      </c>
      <c r="C13" s="40">
        <v>1</v>
      </c>
      <c r="D13" s="41">
        <v>25</v>
      </c>
      <c r="E13" s="7">
        <v>27</v>
      </c>
      <c r="F13" s="42">
        <v>0</v>
      </c>
      <c r="G13" s="42">
        <v>0</v>
      </c>
      <c r="H13" s="41">
        <v>3</v>
      </c>
      <c r="I13" s="7">
        <v>3</v>
      </c>
      <c r="J13" s="25">
        <v>51</v>
      </c>
      <c r="K13" s="26">
        <v>1</v>
      </c>
    </row>
    <row r="14" spans="1:11">
      <c r="A14" s="47" t="s">
        <v>65</v>
      </c>
      <c r="B14" s="39">
        <v>2</v>
      </c>
      <c r="C14" s="40">
        <v>2</v>
      </c>
      <c r="D14" s="41">
        <v>4</v>
      </c>
      <c r="E14" s="7">
        <v>8</v>
      </c>
      <c r="F14" s="42">
        <v>0</v>
      </c>
      <c r="G14" s="42">
        <v>0</v>
      </c>
      <c r="H14" s="41">
        <v>6</v>
      </c>
      <c r="I14" s="7">
        <v>6</v>
      </c>
      <c r="J14" s="25">
        <v>65</v>
      </c>
      <c r="K14" s="26">
        <v>7</v>
      </c>
    </row>
    <row r="15" spans="1:11">
      <c r="A15" s="47" t="s">
        <v>68</v>
      </c>
      <c r="B15" s="42">
        <v>0</v>
      </c>
      <c r="C15" s="42">
        <v>0</v>
      </c>
      <c r="D15" s="41">
        <v>1</v>
      </c>
      <c r="E15" s="7">
        <v>1</v>
      </c>
      <c r="F15" s="42">
        <v>0</v>
      </c>
      <c r="G15" s="42">
        <v>0</v>
      </c>
      <c r="H15" s="41">
        <v>4</v>
      </c>
      <c r="I15" s="7">
        <v>4</v>
      </c>
      <c r="J15" s="25">
        <v>41</v>
      </c>
      <c r="K15" s="26">
        <v>0</v>
      </c>
    </row>
    <row r="16" spans="1:11">
      <c r="A16" s="47" t="s">
        <v>72</v>
      </c>
      <c r="B16" s="42">
        <v>0</v>
      </c>
      <c r="C16" s="40">
        <v>7</v>
      </c>
      <c r="D16" s="41">
        <v>6</v>
      </c>
      <c r="E16" s="7">
        <v>13</v>
      </c>
      <c r="F16" s="42">
        <v>0</v>
      </c>
      <c r="G16" s="40">
        <v>9</v>
      </c>
      <c r="H16" s="41">
        <v>23</v>
      </c>
      <c r="I16" s="7">
        <v>32</v>
      </c>
      <c r="J16" s="25">
        <v>91</v>
      </c>
      <c r="K16" s="26">
        <v>20</v>
      </c>
    </row>
    <row r="17" spans="1:11">
      <c r="A17" s="47" t="s">
        <v>85</v>
      </c>
      <c r="B17" s="42">
        <v>0</v>
      </c>
      <c r="C17" s="40">
        <v>1</v>
      </c>
      <c r="D17" s="41">
        <v>1</v>
      </c>
      <c r="E17" s="7">
        <v>2</v>
      </c>
      <c r="F17" s="42">
        <v>0</v>
      </c>
      <c r="G17" s="42">
        <v>0</v>
      </c>
      <c r="H17" s="41">
        <v>12</v>
      </c>
      <c r="I17" s="7">
        <v>12</v>
      </c>
      <c r="J17" s="25">
        <v>98</v>
      </c>
      <c r="K17" s="26">
        <v>3</v>
      </c>
    </row>
    <row r="18" spans="1:11" ht="15">
      <c r="A18" s="47" t="s">
        <v>75</v>
      </c>
      <c r="B18" s="48">
        <v>0</v>
      </c>
      <c r="C18" s="48">
        <v>0</v>
      </c>
      <c r="D18" s="49">
        <v>1</v>
      </c>
      <c r="E18" s="13">
        <v>1</v>
      </c>
      <c r="F18" s="42">
        <v>0</v>
      </c>
      <c r="G18" s="42">
        <v>0</v>
      </c>
      <c r="H18" s="41">
        <v>22</v>
      </c>
      <c r="I18" s="7">
        <v>22</v>
      </c>
      <c r="J18" s="25">
        <v>89</v>
      </c>
      <c r="K18" s="26">
        <v>0</v>
      </c>
    </row>
    <row r="19" spans="1:11">
      <c r="A19" s="47" t="s">
        <v>78</v>
      </c>
      <c r="B19" s="42">
        <v>0</v>
      </c>
      <c r="C19" s="40">
        <v>1</v>
      </c>
      <c r="D19" s="41">
        <v>5</v>
      </c>
      <c r="E19" s="7">
        <v>6</v>
      </c>
      <c r="F19" s="42">
        <v>0</v>
      </c>
      <c r="G19" s="40">
        <v>6</v>
      </c>
      <c r="H19" s="41">
        <v>54</v>
      </c>
      <c r="I19" s="7">
        <v>60</v>
      </c>
      <c r="J19" s="29">
        <v>75</v>
      </c>
      <c r="K19" s="30">
        <v>7</v>
      </c>
    </row>
    <row r="20" spans="1:11">
      <c r="A20" s="14" t="s">
        <v>99</v>
      </c>
      <c r="B20" s="50">
        <f>SUM(B7:B19)</f>
        <v>66</v>
      </c>
      <c r="C20" s="51">
        <f t="shared" ref="C20:I20" si="0">SUM(C7:C19)</f>
        <v>72</v>
      </c>
      <c r="D20" s="46">
        <f t="shared" si="0"/>
        <v>61</v>
      </c>
      <c r="E20" s="15">
        <f t="shared" si="0"/>
        <v>199</v>
      </c>
      <c r="F20" s="50">
        <f t="shared" si="0"/>
        <v>28</v>
      </c>
      <c r="G20" s="51">
        <f t="shared" si="0"/>
        <v>102</v>
      </c>
      <c r="H20" s="46">
        <f t="shared" si="0"/>
        <v>321</v>
      </c>
      <c r="I20" s="15">
        <f t="shared" si="0"/>
        <v>451</v>
      </c>
      <c r="J20" s="33">
        <v>270</v>
      </c>
      <c r="K20" s="34">
        <v>112</v>
      </c>
    </row>
    <row r="22" spans="1:11">
      <c r="A22" s="1" t="s">
        <v>100</v>
      </c>
    </row>
    <row r="23" spans="1:11">
      <c r="A23" s="11" t="s">
        <v>101</v>
      </c>
    </row>
    <row r="24" spans="1:11">
      <c r="A24" s="11" t="s">
        <v>102</v>
      </c>
    </row>
    <row r="25" spans="1:11">
      <c r="A25" s="11" t="s">
        <v>103</v>
      </c>
    </row>
    <row r="26" spans="1:11">
      <c r="A26" s="11" t="s">
        <v>104</v>
      </c>
    </row>
  </sheetData>
  <mergeCells count="4">
    <mergeCell ref="B5:E5"/>
    <mergeCell ref="F5:I5"/>
    <mergeCell ref="A1:I1"/>
    <mergeCell ref="J5:K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80"/>
  <sheetViews>
    <sheetView topLeftCell="A46" workbookViewId="0">
      <selection activeCell="I14" sqref="I14"/>
    </sheetView>
  </sheetViews>
  <sheetFormatPr defaultRowHeight="12.75"/>
  <cols>
    <col min="1" max="1" width="26.28515625" customWidth="1"/>
    <col min="10" max="10" width="9.140625" customWidth="1"/>
    <col min="13" max="13" width="9.5703125" bestFit="1" customWidth="1"/>
  </cols>
  <sheetData>
    <row r="1" spans="1:8" ht="30" customHeight="1">
      <c r="A1" s="95" t="s">
        <v>192</v>
      </c>
      <c r="B1" s="96"/>
      <c r="C1" s="96"/>
      <c r="D1" s="96"/>
      <c r="E1" s="96"/>
      <c r="F1" s="96"/>
      <c r="G1" s="96"/>
      <c r="H1" s="97"/>
    </row>
    <row r="2" spans="1:8">
      <c r="A2" s="20"/>
      <c r="B2" s="20"/>
      <c r="C2" s="20"/>
      <c r="D2" s="20"/>
      <c r="E2" s="20"/>
      <c r="F2" s="20"/>
      <c r="G2" s="20"/>
      <c r="H2" s="20"/>
    </row>
    <row r="3" spans="1:8" ht="14.25" customHeight="1">
      <c r="B3" s="104" t="s">
        <v>164</v>
      </c>
      <c r="C3" s="105"/>
      <c r="D3" s="106"/>
      <c r="E3" s="104" t="s">
        <v>163</v>
      </c>
      <c r="F3" s="105"/>
      <c r="G3" s="106"/>
    </row>
    <row r="4" spans="1:8" ht="61.5" customHeight="1">
      <c r="A4" s="36" t="s">
        <v>106</v>
      </c>
      <c r="B4" s="17" t="s">
        <v>165</v>
      </c>
      <c r="C4" s="18" t="s">
        <v>107</v>
      </c>
      <c r="D4" s="18" t="s">
        <v>108</v>
      </c>
      <c r="E4" s="18" t="s">
        <v>165</v>
      </c>
      <c r="F4" s="18" t="s">
        <v>107</v>
      </c>
      <c r="G4" s="19" t="s">
        <v>108</v>
      </c>
    </row>
    <row r="5" spans="1:8" ht="25.5" customHeight="1">
      <c r="A5" s="103" t="s">
        <v>139</v>
      </c>
      <c r="B5" s="103"/>
      <c r="C5" s="103"/>
      <c r="D5" s="103"/>
      <c r="E5" s="103"/>
      <c r="F5" s="103"/>
      <c r="G5" s="103"/>
    </row>
    <row r="6" spans="1:8">
      <c r="A6" s="52" t="s">
        <v>123</v>
      </c>
      <c r="B6" s="58">
        <v>5</v>
      </c>
      <c r="C6" s="59">
        <v>5</v>
      </c>
      <c r="D6" s="60">
        <v>100</v>
      </c>
      <c r="E6" s="59">
        <v>64</v>
      </c>
      <c r="F6" s="59">
        <v>60</v>
      </c>
      <c r="G6" s="60">
        <v>93.75</v>
      </c>
    </row>
    <row r="7" spans="1:8">
      <c r="A7" s="53" t="s">
        <v>122</v>
      </c>
      <c r="B7" s="61">
        <v>35</v>
      </c>
      <c r="C7" s="62">
        <v>28</v>
      </c>
      <c r="D7" s="63">
        <v>80</v>
      </c>
      <c r="E7" s="62">
        <v>149</v>
      </c>
      <c r="F7" s="62">
        <v>88</v>
      </c>
      <c r="G7" s="63">
        <v>59.060402684563762</v>
      </c>
    </row>
    <row r="8" spans="1:8">
      <c r="A8" s="53" t="s">
        <v>121</v>
      </c>
      <c r="B8" s="61">
        <v>9</v>
      </c>
      <c r="C8" s="62">
        <v>6</v>
      </c>
      <c r="D8" s="63">
        <v>66.666666666666657</v>
      </c>
      <c r="E8" s="62">
        <v>97</v>
      </c>
      <c r="F8" s="62">
        <v>43</v>
      </c>
      <c r="G8" s="63">
        <v>44.329896907216494</v>
      </c>
    </row>
    <row r="9" spans="1:8">
      <c r="A9" s="53" t="s">
        <v>120</v>
      </c>
      <c r="B9" s="61">
        <v>46</v>
      </c>
      <c r="C9" s="62">
        <v>27</v>
      </c>
      <c r="D9" s="63">
        <v>58.695652173913047</v>
      </c>
      <c r="E9" s="62">
        <v>160</v>
      </c>
      <c r="F9" s="62">
        <v>62</v>
      </c>
      <c r="G9" s="63">
        <v>38.75</v>
      </c>
    </row>
    <row r="10" spans="1:8">
      <c r="A10" s="53" t="s">
        <v>119</v>
      </c>
      <c r="B10" s="61">
        <v>61</v>
      </c>
      <c r="C10" s="62">
        <v>41</v>
      </c>
      <c r="D10" s="63">
        <v>67.213114754098356</v>
      </c>
      <c r="E10" s="62">
        <v>488</v>
      </c>
      <c r="F10" s="62">
        <v>188</v>
      </c>
      <c r="G10" s="63">
        <v>38.524590163934427</v>
      </c>
    </row>
    <row r="11" spans="1:8">
      <c r="A11" s="53" t="s">
        <v>118</v>
      </c>
      <c r="B11" s="61">
        <v>29</v>
      </c>
      <c r="C11" s="62">
        <v>12</v>
      </c>
      <c r="D11" s="63">
        <v>41.379310344827587</v>
      </c>
      <c r="E11" s="62">
        <v>223</v>
      </c>
      <c r="F11" s="62">
        <v>78</v>
      </c>
      <c r="G11" s="63">
        <v>34.977578475336323</v>
      </c>
    </row>
    <row r="12" spans="1:8">
      <c r="A12" s="53" t="s">
        <v>117</v>
      </c>
      <c r="B12" s="61">
        <v>13</v>
      </c>
      <c r="C12" s="62">
        <v>6</v>
      </c>
      <c r="D12" s="63">
        <v>46.153846153846153</v>
      </c>
      <c r="E12" s="62">
        <v>118</v>
      </c>
      <c r="F12" s="62">
        <v>32</v>
      </c>
      <c r="G12" s="63">
        <v>27.118644067796609</v>
      </c>
    </row>
    <row r="13" spans="1:8">
      <c r="A13" s="53" t="s">
        <v>116</v>
      </c>
      <c r="B13" s="61">
        <v>130</v>
      </c>
      <c r="C13" s="62">
        <v>65</v>
      </c>
      <c r="D13" s="63">
        <v>50</v>
      </c>
      <c r="E13" s="62">
        <v>909</v>
      </c>
      <c r="F13" s="62">
        <v>197</v>
      </c>
      <c r="G13" s="63">
        <v>21.672167216721672</v>
      </c>
    </row>
    <row r="14" spans="1:8">
      <c r="A14" s="53" t="s">
        <v>115</v>
      </c>
      <c r="B14" s="61">
        <v>109</v>
      </c>
      <c r="C14" s="62">
        <v>55</v>
      </c>
      <c r="D14" s="63">
        <v>50.458715596330272</v>
      </c>
      <c r="E14" s="62">
        <v>791</v>
      </c>
      <c r="F14" s="62">
        <v>169</v>
      </c>
      <c r="G14" s="63">
        <v>21.3653603034134</v>
      </c>
    </row>
    <row r="15" spans="1:8">
      <c r="A15" s="54" t="s">
        <v>114</v>
      </c>
      <c r="B15" s="61">
        <v>95</v>
      </c>
      <c r="C15" s="62">
        <v>39</v>
      </c>
      <c r="D15" s="63">
        <v>41.05263157894737</v>
      </c>
      <c r="E15" s="62">
        <v>696</v>
      </c>
      <c r="F15" s="62">
        <v>141</v>
      </c>
      <c r="G15" s="63">
        <v>20.258620689655171</v>
      </c>
    </row>
    <row r="16" spans="1:8">
      <c r="A16" s="53" t="s">
        <v>113</v>
      </c>
      <c r="B16" s="61">
        <v>92</v>
      </c>
      <c r="C16" s="62">
        <v>42</v>
      </c>
      <c r="D16" s="63">
        <v>45.652173913043477</v>
      </c>
      <c r="E16" s="62">
        <v>666</v>
      </c>
      <c r="F16" s="62">
        <v>132</v>
      </c>
      <c r="G16" s="63">
        <v>19.81981981981982</v>
      </c>
    </row>
    <row r="17" spans="1:7">
      <c r="A17" s="53" t="s">
        <v>112</v>
      </c>
      <c r="B17" s="61">
        <v>117</v>
      </c>
      <c r="C17" s="62">
        <v>54</v>
      </c>
      <c r="D17" s="63">
        <v>46.153846153846153</v>
      </c>
      <c r="E17" s="62">
        <v>860</v>
      </c>
      <c r="F17" s="62">
        <v>160</v>
      </c>
      <c r="G17" s="63">
        <v>18.604651162790699</v>
      </c>
    </row>
    <row r="18" spans="1:7">
      <c r="A18" s="53" t="s">
        <v>111</v>
      </c>
      <c r="B18" s="61">
        <v>60</v>
      </c>
      <c r="C18" s="62">
        <v>22</v>
      </c>
      <c r="D18" s="63">
        <v>36.666666666666664</v>
      </c>
      <c r="E18" s="62">
        <v>418</v>
      </c>
      <c r="F18" s="62">
        <v>72</v>
      </c>
      <c r="G18" s="63">
        <v>17.224880382775119</v>
      </c>
    </row>
    <row r="19" spans="1:7">
      <c r="A19" s="53" t="s">
        <v>110</v>
      </c>
      <c r="B19" s="61">
        <v>63</v>
      </c>
      <c r="C19" s="62">
        <v>23</v>
      </c>
      <c r="D19" s="63">
        <v>36.507936507936506</v>
      </c>
      <c r="E19" s="62">
        <v>413</v>
      </c>
      <c r="F19" s="62">
        <v>67</v>
      </c>
      <c r="G19" s="63">
        <v>16.222760290556902</v>
      </c>
    </row>
    <row r="20" spans="1:7">
      <c r="A20" s="54" t="s">
        <v>109</v>
      </c>
      <c r="B20" s="61">
        <v>88</v>
      </c>
      <c r="C20" s="62">
        <v>30</v>
      </c>
      <c r="D20" s="63">
        <v>34.090909090909086</v>
      </c>
      <c r="E20" s="62">
        <v>654</v>
      </c>
      <c r="F20" s="62">
        <v>105</v>
      </c>
      <c r="G20" s="63">
        <v>16.055045871559635</v>
      </c>
    </row>
    <row r="21" spans="1:7">
      <c r="A21" s="53" t="s">
        <v>161</v>
      </c>
      <c r="B21" s="61">
        <v>50</v>
      </c>
      <c r="C21" s="62">
        <v>17</v>
      </c>
      <c r="D21" s="63">
        <v>34</v>
      </c>
      <c r="E21" s="62">
        <v>364</v>
      </c>
      <c r="F21" s="62">
        <v>55</v>
      </c>
      <c r="G21" s="63">
        <v>15.109890109890109</v>
      </c>
    </row>
    <row r="22" spans="1:7">
      <c r="A22" s="53" t="s">
        <v>124</v>
      </c>
      <c r="B22" s="61">
        <v>83</v>
      </c>
      <c r="C22" s="62">
        <v>25</v>
      </c>
      <c r="D22" s="63">
        <v>30.120481927710845</v>
      </c>
      <c r="E22" s="62">
        <v>608</v>
      </c>
      <c r="F22" s="62">
        <v>78</v>
      </c>
      <c r="G22" s="63">
        <v>12.828947368421053</v>
      </c>
    </row>
    <row r="23" spans="1:7">
      <c r="A23" s="53" t="s">
        <v>125</v>
      </c>
      <c r="B23" s="61">
        <v>69</v>
      </c>
      <c r="C23" s="62">
        <v>20</v>
      </c>
      <c r="D23" s="63">
        <v>28.985507246376812</v>
      </c>
      <c r="E23" s="62">
        <v>523</v>
      </c>
      <c r="F23" s="62">
        <v>66</v>
      </c>
      <c r="G23" s="63">
        <v>12.619502868068832</v>
      </c>
    </row>
    <row r="24" spans="1:7">
      <c r="A24" s="54" t="s">
        <v>126</v>
      </c>
      <c r="B24" s="61">
        <v>148</v>
      </c>
      <c r="C24" s="62">
        <v>36</v>
      </c>
      <c r="D24" s="63">
        <v>24.324324324324326</v>
      </c>
      <c r="E24" s="62">
        <v>1011</v>
      </c>
      <c r="F24" s="62">
        <v>121</v>
      </c>
      <c r="G24" s="63">
        <v>11.968348170128586</v>
      </c>
    </row>
    <row r="25" spans="1:7">
      <c r="A25" s="53" t="s">
        <v>127</v>
      </c>
      <c r="B25" s="61">
        <v>58</v>
      </c>
      <c r="C25" s="62">
        <v>20</v>
      </c>
      <c r="D25" s="63">
        <v>34.482758620689658</v>
      </c>
      <c r="E25" s="62">
        <v>447</v>
      </c>
      <c r="F25" s="62">
        <v>51</v>
      </c>
      <c r="G25" s="63">
        <v>11.409395973154362</v>
      </c>
    </row>
    <row r="26" spans="1:7">
      <c r="A26" s="53" t="s">
        <v>128</v>
      </c>
      <c r="B26" s="61">
        <v>105</v>
      </c>
      <c r="C26" s="62">
        <v>27</v>
      </c>
      <c r="D26" s="63">
        <v>25.714285714285712</v>
      </c>
      <c r="E26" s="62">
        <v>741</v>
      </c>
      <c r="F26" s="62">
        <v>75</v>
      </c>
      <c r="G26" s="63">
        <v>10.121457489878543</v>
      </c>
    </row>
    <row r="27" spans="1:7">
      <c r="A27" s="53" t="s">
        <v>129</v>
      </c>
      <c r="B27" s="61">
        <v>113</v>
      </c>
      <c r="C27" s="62">
        <v>27</v>
      </c>
      <c r="D27" s="63">
        <v>23.893805309734514</v>
      </c>
      <c r="E27" s="62">
        <v>791</v>
      </c>
      <c r="F27" s="62">
        <v>74</v>
      </c>
      <c r="G27" s="63">
        <v>9.3552465233881161</v>
      </c>
    </row>
    <row r="28" spans="1:7">
      <c r="A28" s="53" t="s">
        <v>130</v>
      </c>
      <c r="B28" s="61">
        <v>107</v>
      </c>
      <c r="C28" s="62">
        <v>11</v>
      </c>
      <c r="D28" s="63">
        <v>10.2803738317757</v>
      </c>
      <c r="E28" s="62">
        <v>753</v>
      </c>
      <c r="F28" s="62">
        <v>54</v>
      </c>
      <c r="G28" s="63">
        <v>7.1713147410358573</v>
      </c>
    </row>
    <row r="29" spans="1:7">
      <c r="A29" s="53" t="s">
        <v>131</v>
      </c>
      <c r="B29" s="61">
        <v>113</v>
      </c>
      <c r="C29" s="62">
        <v>21</v>
      </c>
      <c r="D29" s="63">
        <v>18.584070796460178</v>
      </c>
      <c r="E29" s="62">
        <v>792</v>
      </c>
      <c r="F29" s="62">
        <v>56</v>
      </c>
      <c r="G29" s="63">
        <v>7.0707070707070701</v>
      </c>
    </row>
    <row r="30" spans="1:7">
      <c r="A30" s="53" t="s">
        <v>132</v>
      </c>
      <c r="B30" s="61">
        <v>86</v>
      </c>
      <c r="C30" s="62">
        <v>8</v>
      </c>
      <c r="D30" s="63">
        <v>9.3023255813953494</v>
      </c>
      <c r="E30" s="62">
        <v>579</v>
      </c>
      <c r="F30" s="62">
        <v>38</v>
      </c>
      <c r="G30" s="63">
        <v>6.5630397236614861</v>
      </c>
    </row>
    <row r="31" spans="1:7">
      <c r="A31" s="53" t="s">
        <v>133</v>
      </c>
      <c r="B31" s="61">
        <v>69</v>
      </c>
      <c r="C31" s="62">
        <v>12</v>
      </c>
      <c r="D31" s="63">
        <v>17.391304347826086</v>
      </c>
      <c r="E31" s="62">
        <v>532</v>
      </c>
      <c r="F31" s="62">
        <v>34</v>
      </c>
      <c r="G31" s="63">
        <v>6.3909774436090219</v>
      </c>
    </row>
    <row r="32" spans="1:7">
      <c r="A32" s="53" t="s">
        <v>134</v>
      </c>
      <c r="B32" s="61">
        <v>90</v>
      </c>
      <c r="C32" s="62">
        <v>20</v>
      </c>
      <c r="D32" s="63">
        <v>22.222222222222221</v>
      </c>
      <c r="E32" s="62">
        <v>657</v>
      </c>
      <c r="F32" s="62">
        <v>40</v>
      </c>
      <c r="G32" s="63">
        <v>6.0882800608828003</v>
      </c>
    </row>
    <row r="33" spans="1:7">
      <c r="A33" s="53" t="s">
        <v>136</v>
      </c>
      <c r="B33" s="61">
        <v>95</v>
      </c>
      <c r="C33" s="62">
        <v>21</v>
      </c>
      <c r="D33" s="63">
        <v>22.105263157894736</v>
      </c>
      <c r="E33" s="62">
        <v>686</v>
      </c>
      <c r="F33" s="62">
        <v>34</v>
      </c>
      <c r="G33" s="63">
        <v>4.9562682215743443</v>
      </c>
    </row>
    <row r="34" spans="1:7">
      <c r="A34" s="53" t="s">
        <v>135</v>
      </c>
      <c r="B34" s="61">
        <v>125</v>
      </c>
      <c r="C34" s="62">
        <v>14</v>
      </c>
      <c r="D34" s="63">
        <v>11.200000000000001</v>
      </c>
      <c r="E34" s="62">
        <v>850</v>
      </c>
      <c r="F34" s="62">
        <v>42</v>
      </c>
      <c r="G34" s="63">
        <v>4.9411764705882346</v>
      </c>
    </row>
    <row r="35" spans="1:7">
      <c r="A35" s="53" t="s">
        <v>137</v>
      </c>
      <c r="B35" s="61">
        <v>167</v>
      </c>
      <c r="C35" s="62">
        <v>17</v>
      </c>
      <c r="D35" s="63">
        <v>10.179640718562874</v>
      </c>
      <c r="E35" s="62">
        <v>1159</v>
      </c>
      <c r="F35" s="62">
        <v>37</v>
      </c>
      <c r="G35" s="63">
        <v>3.1924072476272651</v>
      </c>
    </row>
    <row r="36" spans="1:7">
      <c r="A36" s="53" t="s">
        <v>138</v>
      </c>
      <c r="B36" s="64">
        <v>167</v>
      </c>
      <c r="C36" s="65">
        <v>17</v>
      </c>
      <c r="D36" s="66">
        <v>10.179640718562874</v>
      </c>
      <c r="E36" s="62">
        <v>1160</v>
      </c>
      <c r="F36" s="62">
        <v>33</v>
      </c>
      <c r="G36" s="63">
        <v>2.8448275862068968</v>
      </c>
    </row>
    <row r="37" spans="1:7" ht="25.5" customHeight="1">
      <c r="A37" s="103" t="s">
        <v>160</v>
      </c>
      <c r="B37" s="103"/>
      <c r="C37" s="103"/>
      <c r="D37" s="103"/>
      <c r="E37" s="103"/>
      <c r="F37" s="103"/>
      <c r="G37" s="103"/>
    </row>
    <row r="38" spans="1:7">
      <c r="A38" s="55" t="s">
        <v>118</v>
      </c>
      <c r="B38" s="67">
        <v>59</v>
      </c>
      <c r="C38" s="68">
        <v>24</v>
      </c>
      <c r="D38" s="69">
        <v>40.677966101694921</v>
      </c>
      <c r="E38" s="70">
        <v>144</v>
      </c>
      <c r="F38" s="70">
        <v>48</v>
      </c>
      <c r="G38" s="71">
        <v>33.333333333333329</v>
      </c>
    </row>
    <row r="39" spans="1:7">
      <c r="A39" s="56" t="s">
        <v>149</v>
      </c>
      <c r="B39" s="72">
        <v>25</v>
      </c>
      <c r="C39" s="70">
        <v>15</v>
      </c>
      <c r="D39" s="71">
        <v>60</v>
      </c>
      <c r="E39" s="70">
        <v>70</v>
      </c>
      <c r="F39" s="70">
        <v>20</v>
      </c>
      <c r="G39" s="71">
        <v>28.571428571428569</v>
      </c>
    </row>
    <row r="40" spans="1:7">
      <c r="A40" s="56" t="s">
        <v>121</v>
      </c>
      <c r="B40" s="72">
        <v>47</v>
      </c>
      <c r="C40" s="70">
        <v>15</v>
      </c>
      <c r="D40" s="71">
        <v>31.914893617021278</v>
      </c>
      <c r="E40" s="70">
        <v>121</v>
      </c>
      <c r="F40" s="70">
        <v>28</v>
      </c>
      <c r="G40" s="71">
        <v>23.140495867768596</v>
      </c>
    </row>
    <row r="41" spans="1:7">
      <c r="A41" s="56" t="s">
        <v>148</v>
      </c>
      <c r="B41" s="72">
        <v>26</v>
      </c>
      <c r="C41" s="70">
        <v>11</v>
      </c>
      <c r="D41" s="71">
        <v>42.307692307692307</v>
      </c>
      <c r="E41" s="70">
        <v>72</v>
      </c>
      <c r="F41" s="70">
        <v>15</v>
      </c>
      <c r="G41" s="71">
        <v>20.833333333333336</v>
      </c>
    </row>
    <row r="42" spans="1:7">
      <c r="A42" s="56" t="s">
        <v>147</v>
      </c>
      <c r="B42" s="72">
        <v>25</v>
      </c>
      <c r="C42" s="70">
        <v>11</v>
      </c>
      <c r="D42" s="71">
        <v>44</v>
      </c>
      <c r="E42" s="70">
        <v>70</v>
      </c>
      <c r="F42" s="70">
        <v>13</v>
      </c>
      <c r="G42" s="71">
        <v>18.571428571428573</v>
      </c>
    </row>
    <row r="43" spans="1:7">
      <c r="A43" s="56" t="s">
        <v>146</v>
      </c>
      <c r="B43" s="72">
        <v>58</v>
      </c>
      <c r="C43" s="70">
        <v>11</v>
      </c>
      <c r="D43" s="71">
        <v>18.96551724137931</v>
      </c>
      <c r="E43" s="70">
        <v>114</v>
      </c>
      <c r="F43" s="70">
        <v>20</v>
      </c>
      <c r="G43" s="71">
        <v>17.543859649122805</v>
      </c>
    </row>
    <row r="44" spans="1:7">
      <c r="A44" s="56" t="s">
        <v>145</v>
      </c>
      <c r="B44" s="72">
        <v>31</v>
      </c>
      <c r="C44" s="70">
        <v>10</v>
      </c>
      <c r="D44" s="71">
        <v>32.258064516129032</v>
      </c>
      <c r="E44" s="70">
        <v>81</v>
      </c>
      <c r="F44" s="70">
        <v>14</v>
      </c>
      <c r="G44" s="71">
        <v>17.283950617283949</v>
      </c>
    </row>
    <row r="45" spans="1:7">
      <c r="A45" s="56" t="s">
        <v>144</v>
      </c>
      <c r="B45" s="72">
        <v>25</v>
      </c>
      <c r="C45" s="70">
        <v>10</v>
      </c>
      <c r="D45" s="71">
        <v>40</v>
      </c>
      <c r="E45" s="70">
        <v>70</v>
      </c>
      <c r="F45" s="70">
        <v>12</v>
      </c>
      <c r="G45" s="71">
        <v>17.142857142857142</v>
      </c>
    </row>
    <row r="46" spans="1:7">
      <c r="A46" s="56" t="s">
        <v>143</v>
      </c>
      <c r="B46" s="72">
        <v>27</v>
      </c>
      <c r="C46" s="70">
        <v>9</v>
      </c>
      <c r="D46" s="71">
        <v>33.333333333333329</v>
      </c>
      <c r="E46" s="70">
        <v>76</v>
      </c>
      <c r="F46" s="70">
        <v>11</v>
      </c>
      <c r="G46" s="71">
        <v>14.473684210526317</v>
      </c>
    </row>
    <row r="47" spans="1:7">
      <c r="A47" s="56" t="s">
        <v>117</v>
      </c>
      <c r="B47" s="72">
        <v>61</v>
      </c>
      <c r="C47" s="70">
        <v>11</v>
      </c>
      <c r="D47" s="71">
        <v>18.032786885245901</v>
      </c>
      <c r="E47" s="70">
        <v>170</v>
      </c>
      <c r="F47" s="70">
        <v>23</v>
      </c>
      <c r="G47" s="71">
        <v>13.529411764705882</v>
      </c>
    </row>
    <row r="48" spans="1:7">
      <c r="A48" s="56" t="s">
        <v>142</v>
      </c>
      <c r="B48" s="72">
        <v>28</v>
      </c>
      <c r="C48" s="70">
        <v>11</v>
      </c>
      <c r="D48" s="71">
        <v>39.285714285714285</v>
      </c>
      <c r="E48" s="70">
        <v>84</v>
      </c>
      <c r="F48" s="70">
        <v>11</v>
      </c>
      <c r="G48" s="71">
        <v>13.095238095238097</v>
      </c>
    </row>
    <row r="49" spans="1:7">
      <c r="A49" s="56" t="s">
        <v>141</v>
      </c>
      <c r="B49" s="72">
        <v>40</v>
      </c>
      <c r="C49" s="70">
        <v>11</v>
      </c>
      <c r="D49" s="71">
        <v>27.500000000000004</v>
      </c>
      <c r="E49" s="70">
        <v>100</v>
      </c>
      <c r="F49" s="70">
        <v>13</v>
      </c>
      <c r="G49" s="71">
        <v>13</v>
      </c>
    </row>
    <row r="50" spans="1:7">
      <c r="A50" s="56" t="s">
        <v>125</v>
      </c>
      <c r="B50" s="72">
        <v>140</v>
      </c>
      <c r="C50" s="70">
        <v>18</v>
      </c>
      <c r="D50" s="71">
        <v>12.857142857142856</v>
      </c>
      <c r="E50" s="70">
        <v>259</v>
      </c>
      <c r="F50" s="70">
        <v>31</v>
      </c>
      <c r="G50" s="71">
        <v>11.969111969111969</v>
      </c>
    </row>
    <row r="51" spans="1:7">
      <c r="A51" s="56" t="s">
        <v>113</v>
      </c>
      <c r="B51" s="72">
        <v>216</v>
      </c>
      <c r="C51" s="70">
        <v>26</v>
      </c>
      <c r="D51" s="71">
        <v>12.037037037037036</v>
      </c>
      <c r="E51" s="70">
        <v>434</v>
      </c>
      <c r="F51" s="70">
        <v>51</v>
      </c>
      <c r="G51" s="71">
        <v>11.751152073732719</v>
      </c>
    </row>
    <row r="52" spans="1:7">
      <c r="A52" s="56" t="s">
        <v>140</v>
      </c>
      <c r="B52" s="72">
        <v>87</v>
      </c>
      <c r="C52" s="70">
        <v>11</v>
      </c>
      <c r="D52" s="71">
        <v>12.643678160919542</v>
      </c>
      <c r="E52" s="70">
        <v>232</v>
      </c>
      <c r="F52" s="70">
        <v>24</v>
      </c>
      <c r="G52" s="71">
        <v>10.344827586206897</v>
      </c>
    </row>
    <row r="53" spans="1:7">
      <c r="A53" s="56" t="s">
        <v>150</v>
      </c>
      <c r="B53" s="72">
        <v>54</v>
      </c>
      <c r="C53" s="70">
        <v>9</v>
      </c>
      <c r="D53" s="71">
        <v>16.666666666666664</v>
      </c>
      <c r="E53" s="70">
        <v>126</v>
      </c>
      <c r="F53" s="70">
        <v>13</v>
      </c>
      <c r="G53" s="71">
        <v>10.317460317460316</v>
      </c>
    </row>
    <row r="54" spans="1:7">
      <c r="A54" s="56" t="s">
        <v>133</v>
      </c>
      <c r="B54" s="72">
        <v>171</v>
      </c>
      <c r="C54" s="70">
        <v>18</v>
      </c>
      <c r="D54" s="71">
        <v>10.526315789473683</v>
      </c>
      <c r="E54" s="70">
        <v>308</v>
      </c>
      <c r="F54" s="70">
        <v>27</v>
      </c>
      <c r="G54" s="71">
        <v>8.7662337662337659</v>
      </c>
    </row>
    <row r="55" spans="1:7">
      <c r="A55" s="56" t="s">
        <v>112</v>
      </c>
      <c r="B55" s="72">
        <v>261</v>
      </c>
      <c r="C55" s="70">
        <v>31</v>
      </c>
      <c r="D55" s="71">
        <v>11.877394636015326</v>
      </c>
      <c r="E55" s="70">
        <v>516</v>
      </c>
      <c r="F55" s="70">
        <v>45</v>
      </c>
      <c r="G55" s="71">
        <v>8.720930232558139</v>
      </c>
    </row>
    <row r="56" spans="1:7">
      <c r="A56" s="56" t="s">
        <v>151</v>
      </c>
      <c r="B56" s="72">
        <v>78</v>
      </c>
      <c r="C56" s="70">
        <v>10</v>
      </c>
      <c r="D56" s="71">
        <v>12.820512820512819</v>
      </c>
      <c r="E56" s="70">
        <v>175</v>
      </c>
      <c r="F56" s="70">
        <v>14</v>
      </c>
      <c r="G56" s="71">
        <v>8</v>
      </c>
    </row>
    <row r="57" spans="1:7">
      <c r="A57" s="56" t="s">
        <v>119</v>
      </c>
      <c r="B57" s="72">
        <v>189</v>
      </c>
      <c r="C57" s="70">
        <v>20</v>
      </c>
      <c r="D57" s="71">
        <v>10.582010582010582</v>
      </c>
      <c r="E57" s="70">
        <v>358</v>
      </c>
      <c r="F57" s="70">
        <v>28</v>
      </c>
      <c r="G57" s="71">
        <v>7.8212290502793298</v>
      </c>
    </row>
    <row r="58" spans="1:7">
      <c r="A58" s="56" t="s">
        <v>109</v>
      </c>
      <c r="B58" s="72">
        <v>193</v>
      </c>
      <c r="C58" s="70">
        <v>15</v>
      </c>
      <c r="D58" s="71">
        <v>7.7720207253886011</v>
      </c>
      <c r="E58" s="70">
        <v>364</v>
      </c>
      <c r="F58" s="70">
        <v>27</v>
      </c>
      <c r="G58" s="71">
        <v>7.4175824175824179</v>
      </c>
    </row>
    <row r="59" spans="1:7">
      <c r="A59" s="56" t="s">
        <v>153</v>
      </c>
      <c r="B59" s="72">
        <v>143</v>
      </c>
      <c r="C59" s="70">
        <v>11</v>
      </c>
      <c r="D59" s="71">
        <v>7.6923076923076925</v>
      </c>
      <c r="E59" s="70">
        <v>272</v>
      </c>
      <c r="F59" s="70">
        <v>20</v>
      </c>
      <c r="G59" s="71">
        <v>7.3529411764705888</v>
      </c>
    </row>
    <row r="60" spans="1:7">
      <c r="A60" s="56" t="s">
        <v>111</v>
      </c>
      <c r="B60" s="72">
        <v>120</v>
      </c>
      <c r="C60" s="70">
        <v>11</v>
      </c>
      <c r="D60" s="71">
        <v>9.1666666666666661</v>
      </c>
      <c r="E60" s="70">
        <v>268</v>
      </c>
      <c r="F60" s="70">
        <v>19</v>
      </c>
      <c r="G60" s="71">
        <v>7.08955223880597</v>
      </c>
    </row>
    <row r="61" spans="1:7">
      <c r="A61" s="56" t="s">
        <v>110</v>
      </c>
      <c r="B61" s="72">
        <v>139</v>
      </c>
      <c r="C61" s="70">
        <v>9</v>
      </c>
      <c r="D61" s="71">
        <v>6.4748201438848918</v>
      </c>
      <c r="E61" s="70">
        <v>246</v>
      </c>
      <c r="F61" s="70">
        <v>17</v>
      </c>
      <c r="G61" s="71">
        <v>6.9105691056910574</v>
      </c>
    </row>
    <row r="62" spans="1:7">
      <c r="A62" s="56" t="s">
        <v>152</v>
      </c>
      <c r="B62" s="72">
        <v>90</v>
      </c>
      <c r="C62" s="70">
        <v>9</v>
      </c>
      <c r="D62" s="71">
        <v>10</v>
      </c>
      <c r="E62" s="70">
        <v>196</v>
      </c>
      <c r="F62" s="70">
        <v>13</v>
      </c>
      <c r="G62" s="71">
        <v>6.6326530612244898</v>
      </c>
    </row>
    <row r="63" spans="1:7">
      <c r="A63" s="56" t="s">
        <v>127</v>
      </c>
      <c r="B63" s="72">
        <v>145</v>
      </c>
      <c r="C63" s="70">
        <v>9</v>
      </c>
      <c r="D63" s="71">
        <v>6.2068965517241379</v>
      </c>
      <c r="E63" s="70">
        <v>284</v>
      </c>
      <c r="F63" s="70">
        <v>18</v>
      </c>
      <c r="G63" s="71">
        <v>6.3380281690140841</v>
      </c>
    </row>
    <row r="64" spans="1:7">
      <c r="A64" s="56" t="s">
        <v>154</v>
      </c>
      <c r="B64" s="72">
        <v>105</v>
      </c>
      <c r="C64" s="70">
        <v>6</v>
      </c>
      <c r="D64" s="71">
        <v>5.7142857142857144</v>
      </c>
      <c r="E64" s="70">
        <v>203</v>
      </c>
      <c r="F64" s="70">
        <v>12</v>
      </c>
      <c r="G64" s="71">
        <v>5.9113300492610836</v>
      </c>
    </row>
    <row r="65" spans="1:7">
      <c r="A65" s="56" t="s">
        <v>116</v>
      </c>
      <c r="B65" s="72">
        <v>274</v>
      </c>
      <c r="C65" s="70">
        <v>19</v>
      </c>
      <c r="D65" s="71">
        <v>6.9343065693430654</v>
      </c>
      <c r="E65" s="70">
        <v>535</v>
      </c>
      <c r="F65" s="70">
        <v>31</v>
      </c>
      <c r="G65" s="71">
        <v>5.7943925233644862</v>
      </c>
    </row>
    <row r="66" spans="1:7">
      <c r="A66" s="55" t="s">
        <v>156</v>
      </c>
      <c r="B66" s="72">
        <v>174</v>
      </c>
      <c r="C66" s="70">
        <v>11</v>
      </c>
      <c r="D66" s="71">
        <v>6.3218390804597711</v>
      </c>
      <c r="E66" s="70">
        <v>304</v>
      </c>
      <c r="F66" s="70">
        <v>17</v>
      </c>
      <c r="G66" s="71">
        <v>5.5921052631578947</v>
      </c>
    </row>
    <row r="67" spans="1:7">
      <c r="A67" s="56" t="s">
        <v>155</v>
      </c>
      <c r="B67" s="72">
        <v>271</v>
      </c>
      <c r="C67" s="70">
        <v>18</v>
      </c>
      <c r="D67" s="71">
        <v>6.6420664206642073</v>
      </c>
      <c r="E67" s="70">
        <v>521</v>
      </c>
      <c r="F67" s="70">
        <v>28</v>
      </c>
      <c r="G67" s="71">
        <v>5.3742802303262955</v>
      </c>
    </row>
    <row r="68" spans="1:7">
      <c r="A68" s="55" t="s">
        <v>138</v>
      </c>
      <c r="B68" s="72">
        <v>290</v>
      </c>
      <c r="C68" s="70">
        <v>21</v>
      </c>
      <c r="D68" s="71">
        <v>7.2413793103448283</v>
      </c>
      <c r="E68" s="70">
        <v>566</v>
      </c>
      <c r="F68" s="70">
        <v>29</v>
      </c>
      <c r="G68" s="71">
        <v>5.1236749116607774</v>
      </c>
    </row>
    <row r="69" spans="1:7">
      <c r="A69" s="56" t="s">
        <v>130</v>
      </c>
      <c r="B69" s="72">
        <v>160</v>
      </c>
      <c r="C69" s="70">
        <v>10</v>
      </c>
      <c r="D69" s="71">
        <v>6.25</v>
      </c>
      <c r="E69" s="70">
        <v>307</v>
      </c>
      <c r="F69" s="70">
        <v>14</v>
      </c>
      <c r="G69" s="71">
        <v>4.5602605863192185</v>
      </c>
    </row>
    <row r="70" spans="1:7">
      <c r="A70" s="56" t="s">
        <v>157</v>
      </c>
      <c r="B70" s="72">
        <v>160</v>
      </c>
      <c r="C70" s="70">
        <v>8</v>
      </c>
      <c r="D70" s="71">
        <v>5</v>
      </c>
      <c r="E70" s="70">
        <v>310</v>
      </c>
      <c r="F70" s="70">
        <v>14</v>
      </c>
      <c r="G70" s="71">
        <v>4.5161290322580641</v>
      </c>
    </row>
    <row r="71" spans="1:7">
      <c r="A71" s="56" t="s">
        <v>158</v>
      </c>
      <c r="B71" s="72">
        <v>195</v>
      </c>
      <c r="C71" s="70">
        <v>8</v>
      </c>
      <c r="D71" s="71">
        <v>4.1025641025641022</v>
      </c>
      <c r="E71" s="70">
        <v>382</v>
      </c>
      <c r="F71" s="70">
        <v>17</v>
      </c>
      <c r="G71" s="71">
        <v>4.4502617801047117</v>
      </c>
    </row>
    <row r="72" spans="1:7">
      <c r="A72" s="56" t="s">
        <v>115</v>
      </c>
      <c r="B72" s="72">
        <v>257</v>
      </c>
      <c r="C72" s="70">
        <v>12</v>
      </c>
      <c r="D72" s="71">
        <v>4.6692607003891053</v>
      </c>
      <c r="E72" s="70">
        <v>498</v>
      </c>
      <c r="F72" s="70">
        <v>22</v>
      </c>
      <c r="G72" s="71">
        <v>4.4176706827309236</v>
      </c>
    </row>
    <row r="73" spans="1:7">
      <c r="A73" s="56" t="s">
        <v>159</v>
      </c>
      <c r="B73" s="72">
        <v>146</v>
      </c>
      <c r="C73" s="70">
        <v>11</v>
      </c>
      <c r="D73" s="71">
        <v>7.5342465753424657</v>
      </c>
      <c r="E73" s="70">
        <v>283</v>
      </c>
      <c r="F73" s="70">
        <v>11</v>
      </c>
      <c r="G73" s="71">
        <v>3.8869257950530036</v>
      </c>
    </row>
    <row r="74" spans="1:7">
      <c r="A74" s="56" t="s">
        <v>131</v>
      </c>
      <c r="B74" s="72">
        <v>213</v>
      </c>
      <c r="C74" s="70">
        <v>12</v>
      </c>
      <c r="D74" s="71">
        <v>5.6338028169014089</v>
      </c>
      <c r="E74" s="70">
        <v>403</v>
      </c>
      <c r="F74" s="70">
        <v>15</v>
      </c>
      <c r="G74" s="71">
        <v>3.7220843672456572</v>
      </c>
    </row>
    <row r="75" spans="1:7">
      <c r="A75" s="56" t="s">
        <v>129</v>
      </c>
      <c r="B75" s="72">
        <v>206</v>
      </c>
      <c r="C75" s="70">
        <v>12</v>
      </c>
      <c r="D75" s="71">
        <v>5.825242718446602</v>
      </c>
      <c r="E75" s="70">
        <v>390</v>
      </c>
      <c r="F75" s="70">
        <v>14</v>
      </c>
      <c r="G75" s="71">
        <v>3.5897435897435894</v>
      </c>
    </row>
    <row r="76" spans="1:7">
      <c r="A76" s="57" t="s">
        <v>126</v>
      </c>
      <c r="B76" s="73">
        <v>224</v>
      </c>
      <c r="C76" s="74">
        <v>8</v>
      </c>
      <c r="D76" s="75">
        <v>3.5714285714285712</v>
      </c>
      <c r="E76" s="74">
        <v>423</v>
      </c>
      <c r="F76" s="74">
        <v>13</v>
      </c>
      <c r="G76" s="75">
        <v>3.0732860520094563</v>
      </c>
    </row>
    <row r="78" spans="1:7">
      <c r="A78" s="1" t="s">
        <v>100</v>
      </c>
    </row>
    <row r="79" spans="1:7">
      <c r="A79" s="16" t="s">
        <v>162</v>
      </c>
    </row>
    <row r="80" spans="1:7">
      <c r="A80" s="16" t="s">
        <v>166</v>
      </c>
    </row>
  </sheetData>
  <sortState ref="I8:P22">
    <sortCondition descending="1" ref="P8:P22"/>
  </sortState>
  <mergeCells count="5">
    <mergeCell ref="A1:H1"/>
    <mergeCell ref="A5:G5"/>
    <mergeCell ref="A37:G37"/>
    <mergeCell ref="B3:D3"/>
    <mergeCell ref="E3:G3"/>
  </mergeCell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J15" sqref="J15"/>
    </sheetView>
  </sheetViews>
  <sheetFormatPr defaultRowHeight="12.75"/>
  <cols>
    <col min="1" max="1" width="26" customWidth="1"/>
    <col min="10" max="10" width="9.140625" customWidth="1"/>
  </cols>
  <sheetData>
    <row r="1" spans="1:9" ht="24" customHeight="1">
      <c r="A1" s="95" t="s">
        <v>193</v>
      </c>
      <c r="B1" s="96"/>
      <c r="C1" s="96"/>
      <c r="D1" s="96"/>
      <c r="E1" s="96"/>
      <c r="F1" s="96"/>
      <c r="G1" s="96"/>
      <c r="H1" s="96"/>
      <c r="I1" s="107"/>
    </row>
    <row r="5" spans="1:9">
      <c r="B5" s="104" t="s">
        <v>164</v>
      </c>
      <c r="C5" s="105"/>
      <c r="D5" s="106"/>
      <c r="E5" s="104" t="s">
        <v>163</v>
      </c>
      <c r="F5" s="105"/>
      <c r="G5" s="106"/>
    </row>
    <row r="6" spans="1:9" ht="60.75" customHeight="1">
      <c r="A6" s="36" t="s">
        <v>106</v>
      </c>
      <c r="B6" s="17" t="s">
        <v>165</v>
      </c>
      <c r="C6" s="18" t="s">
        <v>107</v>
      </c>
      <c r="D6" s="18" t="s">
        <v>108</v>
      </c>
      <c r="E6" s="18" t="s">
        <v>165</v>
      </c>
      <c r="F6" s="18" t="s">
        <v>107</v>
      </c>
      <c r="G6" s="19" t="s">
        <v>108</v>
      </c>
    </row>
    <row r="7" spans="1:9" ht="25.5" customHeight="1">
      <c r="A7" s="103" t="s">
        <v>139</v>
      </c>
      <c r="B7" s="103"/>
      <c r="C7" s="103"/>
      <c r="D7" s="103"/>
      <c r="E7" s="103"/>
      <c r="F7" s="103"/>
      <c r="G7" s="103"/>
    </row>
    <row r="8" spans="1:9">
      <c r="A8" s="76" t="s">
        <v>122</v>
      </c>
      <c r="B8" s="80">
        <v>39</v>
      </c>
      <c r="C8" s="81">
        <v>35</v>
      </c>
      <c r="D8" s="82">
        <v>89.743589743589752</v>
      </c>
      <c r="E8" s="81">
        <v>183</v>
      </c>
      <c r="F8" s="81">
        <v>135</v>
      </c>
      <c r="G8" s="82">
        <v>73.770491803278688</v>
      </c>
    </row>
    <row r="9" spans="1:9">
      <c r="A9" s="77" t="s">
        <v>120</v>
      </c>
      <c r="B9" s="83">
        <v>49</v>
      </c>
      <c r="C9" s="84">
        <v>39</v>
      </c>
      <c r="D9" s="85">
        <v>79.591836734693871</v>
      </c>
      <c r="E9" s="84">
        <v>195</v>
      </c>
      <c r="F9" s="84">
        <v>108</v>
      </c>
      <c r="G9" s="85">
        <v>55.384615384615387</v>
      </c>
    </row>
    <row r="10" spans="1:9">
      <c r="A10" s="77" t="s">
        <v>119</v>
      </c>
      <c r="B10" s="83">
        <v>76</v>
      </c>
      <c r="C10" s="84">
        <v>39</v>
      </c>
      <c r="D10" s="85">
        <v>51.315789473684212</v>
      </c>
      <c r="E10" s="84">
        <v>436</v>
      </c>
      <c r="F10" s="84">
        <v>106</v>
      </c>
      <c r="G10" s="85">
        <v>24.311926605504588</v>
      </c>
    </row>
    <row r="11" spans="1:9">
      <c r="A11" s="77" t="s">
        <v>115</v>
      </c>
      <c r="B11" s="83">
        <v>132</v>
      </c>
      <c r="C11" s="84">
        <v>70</v>
      </c>
      <c r="D11" s="85">
        <v>53.030303030303031</v>
      </c>
      <c r="E11" s="84">
        <v>814</v>
      </c>
      <c r="F11" s="84">
        <v>171</v>
      </c>
      <c r="G11" s="85">
        <v>21.007371007371006</v>
      </c>
    </row>
    <row r="12" spans="1:9">
      <c r="A12" s="77" t="s">
        <v>112</v>
      </c>
      <c r="B12" s="83">
        <v>165</v>
      </c>
      <c r="C12" s="84">
        <v>87</v>
      </c>
      <c r="D12" s="85">
        <v>52.72727272727272</v>
      </c>
      <c r="E12" s="84">
        <v>986</v>
      </c>
      <c r="F12" s="84">
        <v>206</v>
      </c>
      <c r="G12" s="85">
        <v>20.892494929006087</v>
      </c>
    </row>
    <row r="13" spans="1:9">
      <c r="A13" s="77" t="s">
        <v>168</v>
      </c>
      <c r="B13" s="83">
        <v>51</v>
      </c>
      <c r="C13" s="84">
        <v>21</v>
      </c>
      <c r="D13" s="85">
        <v>41.17647058823529</v>
      </c>
      <c r="E13" s="84">
        <v>266</v>
      </c>
      <c r="F13" s="84">
        <v>53</v>
      </c>
      <c r="G13" s="85">
        <v>19.924812030075188</v>
      </c>
    </row>
    <row r="14" spans="1:9">
      <c r="A14" s="54" t="s">
        <v>111</v>
      </c>
      <c r="B14" s="83">
        <v>109</v>
      </c>
      <c r="C14" s="84">
        <v>51</v>
      </c>
      <c r="D14" s="85">
        <v>46.788990825688074</v>
      </c>
      <c r="E14" s="84">
        <v>612</v>
      </c>
      <c r="F14" s="84">
        <v>118</v>
      </c>
      <c r="G14" s="85">
        <v>19.281045751633989</v>
      </c>
    </row>
    <row r="15" spans="1:9">
      <c r="A15" s="77" t="s">
        <v>116</v>
      </c>
      <c r="B15" s="83">
        <v>168</v>
      </c>
      <c r="C15" s="84">
        <v>75</v>
      </c>
      <c r="D15" s="85">
        <v>44.642857142857146</v>
      </c>
      <c r="E15" s="84">
        <v>990</v>
      </c>
      <c r="F15" s="84">
        <v>182</v>
      </c>
      <c r="G15" s="85">
        <v>18.383838383838384</v>
      </c>
    </row>
    <row r="16" spans="1:9">
      <c r="A16" s="77" t="s">
        <v>167</v>
      </c>
      <c r="B16" s="83">
        <v>74</v>
      </c>
      <c r="C16" s="84">
        <v>28</v>
      </c>
      <c r="D16" s="85">
        <v>37.837837837837839</v>
      </c>
      <c r="E16" s="84">
        <v>336</v>
      </c>
      <c r="F16" s="84">
        <v>60</v>
      </c>
      <c r="G16" s="85">
        <v>17.857142857142858</v>
      </c>
    </row>
    <row r="17" spans="1:7">
      <c r="A17" s="78" t="s">
        <v>170</v>
      </c>
      <c r="B17" s="86">
        <v>30</v>
      </c>
      <c r="C17" s="87">
        <v>8</v>
      </c>
      <c r="D17" s="88">
        <v>26.666666666666668</v>
      </c>
      <c r="E17" s="87">
        <v>155</v>
      </c>
      <c r="F17" s="87">
        <v>25</v>
      </c>
      <c r="G17" s="88">
        <v>16.129032258064516</v>
      </c>
    </row>
    <row r="18" spans="1:7">
      <c r="A18" s="77" t="s">
        <v>110</v>
      </c>
      <c r="B18" s="83">
        <v>99</v>
      </c>
      <c r="C18" s="84">
        <v>42</v>
      </c>
      <c r="D18" s="85">
        <v>42.424242424242422</v>
      </c>
      <c r="E18" s="84">
        <v>514</v>
      </c>
      <c r="F18" s="84">
        <v>78</v>
      </c>
      <c r="G18" s="85">
        <v>15.175097276264591</v>
      </c>
    </row>
    <row r="19" spans="1:7">
      <c r="A19" s="78" t="s">
        <v>169</v>
      </c>
      <c r="B19" s="86">
        <v>40</v>
      </c>
      <c r="C19" s="87">
        <v>10</v>
      </c>
      <c r="D19" s="88">
        <v>25</v>
      </c>
      <c r="E19" s="87">
        <v>320</v>
      </c>
      <c r="F19" s="87">
        <v>45</v>
      </c>
      <c r="G19" s="88">
        <v>14.0625</v>
      </c>
    </row>
    <row r="20" spans="1:7">
      <c r="A20" s="77" t="s">
        <v>151</v>
      </c>
      <c r="B20" s="83">
        <v>65</v>
      </c>
      <c r="C20" s="84">
        <v>28</v>
      </c>
      <c r="D20" s="85">
        <v>43.07692307692308</v>
      </c>
      <c r="E20" s="84">
        <v>400</v>
      </c>
      <c r="F20" s="84">
        <v>44</v>
      </c>
      <c r="G20" s="85">
        <v>11</v>
      </c>
    </row>
    <row r="21" spans="1:7">
      <c r="A21" s="54" t="s">
        <v>114</v>
      </c>
      <c r="B21" s="83">
        <v>139</v>
      </c>
      <c r="C21" s="84">
        <v>53</v>
      </c>
      <c r="D21" s="85">
        <v>38.129496402877699</v>
      </c>
      <c r="E21" s="84">
        <v>800</v>
      </c>
      <c r="F21" s="84">
        <v>87</v>
      </c>
      <c r="G21" s="85">
        <v>10.875</v>
      </c>
    </row>
    <row r="22" spans="1:7">
      <c r="A22" s="78" t="s">
        <v>146</v>
      </c>
      <c r="B22" s="86">
        <v>43</v>
      </c>
      <c r="C22" s="87">
        <v>13</v>
      </c>
      <c r="D22" s="88">
        <v>30.232558139534881</v>
      </c>
      <c r="E22" s="87">
        <v>290</v>
      </c>
      <c r="F22" s="87">
        <v>31</v>
      </c>
      <c r="G22" s="88">
        <v>10.689655172413794</v>
      </c>
    </row>
    <row r="23" spans="1:7">
      <c r="A23" s="77" t="s">
        <v>113</v>
      </c>
      <c r="B23" s="83">
        <v>134</v>
      </c>
      <c r="C23" s="84">
        <v>40</v>
      </c>
      <c r="D23" s="85">
        <v>29.850746268656714</v>
      </c>
      <c r="E23" s="84">
        <v>682</v>
      </c>
      <c r="F23" s="84">
        <v>59</v>
      </c>
      <c r="G23" s="85">
        <v>8.651026392961878</v>
      </c>
    </row>
    <row r="24" spans="1:7">
      <c r="A24" s="78" t="s">
        <v>125</v>
      </c>
      <c r="B24" s="86">
        <v>96</v>
      </c>
      <c r="C24" s="87">
        <v>20</v>
      </c>
      <c r="D24" s="88">
        <v>20.833333333333336</v>
      </c>
      <c r="E24" s="87">
        <v>583</v>
      </c>
      <c r="F24" s="87">
        <v>41</v>
      </c>
      <c r="G24" s="88">
        <v>7.0325900514579764</v>
      </c>
    </row>
    <row r="25" spans="1:7">
      <c r="A25" s="78" t="s">
        <v>173</v>
      </c>
      <c r="B25" s="86">
        <v>67</v>
      </c>
      <c r="C25" s="87">
        <v>16</v>
      </c>
      <c r="D25" s="88">
        <v>23.880597014925371</v>
      </c>
      <c r="E25" s="87">
        <v>432</v>
      </c>
      <c r="F25" s="87">
        <v>23</v>
      </c>
      <c r="G25" s="88">
        <v>5.3240740740740744</v>
      </c>
    </row>
    <row r="26" spans="1:7">
      <c r="A26" s="78" t="s">
        <v>172</v>
      </c>
      <c r="B26" s="86">
        <v>116</v>
      </c>
      <c r="C26" s="87">
        <v>25</v>
      </c>
      <c r="D26" s="88">
        <v>21.551724137931032</v>
      </c>
      <c r="E26" s="87">
        <v>662</v>
      </c>
      <c r="F26" s="87">
        <v>34</v>
      </c>
      <c r="G26" s="88">
        <v>5.1359516616314203</v>
      </c>
    </row>
    <row r="27" spans="1:7">
      <c r="A27" s="78" t="s">
        <v>126</v>
      </c>
      <c r="B27" s="86">
        <v>175</v>
      </c>
      <c r="C27" s="87">
        <v>27</v>
      </c>
      <c r="D27" s="88">
        <v>15.428571428571427</v>
      </c>
      <c r="E27" s="87">
        <v>1119</v>
      </c>
      <c r="F27" s="87">
        <v>57</v>
      </c>
      <c r="G27" s="88">
        <v>5.0938337801608577</v>
      </c>
    </row>
    <row r="28" spans="1:7">
      <c r="A28" s="78" t="s">
        <v>171</v>
      </c>
      <c r="B28" s="86">
        <v>153</v>
      </c>
      <c r="C28" s="87">
        <v>30</v>
      </c>
      <c r="D28" s="88">
        <v>19.607843137254903</v>
      </c>
      <c r="E28" s="87">
        <v>884</v>
      </c>
      <c r="F28" s="87">
        <v>45</v>
      </c>
      <c r="G28" s="88">
        <v>5.0904977375565608</v>
      </c>
    </row>
    <row r="29" spans="1:7">
      <c r="A29" s="78" t="s">
        <v>124</v>
      </c>
      <c r="B29" s="86">
        <v>139</v>
      </c>
      <c r="C29" s="87">
        <v>21</v>
      </c>
      <c r="D29" s="88">
        <v>15.107913669064748</v>
      </c>
      <c r="E29" s="87">
        <v>828</v>
      </c>
      <c r="F29" s="87">
        <v>38</v>
      </c>
      <c r="G29" s="88">
        <v>4.5893719806763285</v>
      </c>
    </row>
    <row r="30" spans="1:7">
      <c r="A30" s="78" t="s">
        <v>131</v>
      </c>
      <c r="B30" s="86">
        <v>145</v>
      </c>
      <c r="C30" s="87">
        <v>23</v>
      </c>
      <c r="D30" s="88">
        <v>15.862068965517242</v>
      </c>
      <c r="E30" s="87">
        <v>854</v>
      </c>
      <c r="F30" s="87">
        <v>34</v>
      </c>
      <c r="G30" s="88">
        <v>3.9812646370023423</v>
      </c>
    </row>
    <row r="31" spans="1:7">
      <c r="A31" s="77" t="s">
        <v>129</v>
      </c>
      <c r="B31" s="83">
        <v>145</v>
      </c>
      <c r="C31" s="84">
        <v>23</v>
      </c>
      <c r="D31" s="85">
        <v>15.862068965517242</v>
      </c>
      <c r="E31" s="84">
        <v>854</v>
      </c>
      <c r="F31" s="84">
        <v>32</v>
      </c>
      <c r="G31" s="85">
        <v>3.7470725995316161</v>
      </c>
    </row>
    <row r="32" spans="1:7">
      <c r="A32" s="78" t="s">
        <v>157</v>
      </c>
      <c r="B32" s="86">
        <v>94</v>
      </c>
      <c r="C32" s="87">
        <v>13</v>
      </c>
      <c r="D32" s="88">
        <v>13.829787234042554</v>
      </c>
      <c r="E32" s="87">
        <v>595</v>
      </c>
      <c r="F32" s="87">
        <v>22</v>
      </c>
      <c r="G32" s="88">
        <v>3.6974789915966388</v>
      </c>
    </row>
    <row r="33" spans="1:7">
      <c r="A33" s="78" t="s">
        <v>136</v>
      </c>
      <c r="B33" s="86">
        <v>145</v>
      </c>
      <c r="C33" s="87">
        <v>17</v>
      </c>
      <c r="D33" s="88">
        <v>11.724137931034482</v>
      </c>
      <c r="E33" s="87">
        <v>801</v>
      </c>
      <c r="F33" s="87">
        <v>25</v>
      </c>
      <c r="G33" s="88">
        <v>3.1210986267166043</v>
      </c>
    </row>
    <row r="34" spans="1:7">
      <c r="A34" s="78" t="s">
        <v>128</v>
      </c>
      <c r="B34" s="86">
        <v>153</v>
      </c>
      <c r="C34" s="87">
        <v>15</v>
      </c>
      <c r="D34" s="88">
        <v>9.8039215686274517</v>
      </c>
      <c r="E34" s="87">
        <v>932</v>
      </c>
      <c r="F34" s="87">
        <v>28</v>
      </c>
      <c r="G34" s="88">
        <v>3.0042918454935621</v>
      </c>
    </row>
    <row r="35" spans="1:7">
      <c r="A35" s="79" t="s">
        <v>155</v>
      </c>
      <c r="B35" s="89">
        <v>164</v>
      </c>
      <c r="C35" s="90">
        <v>15</v>
      </c>
      <c r="D35" s="91">
        <v>9.1463414634146343</v>
      </c>
      <c r="E35" s="90">
        <v>980</v>
      </c>
      <c r="F35" s="90">
        <v>22</v>
      </c>
      <c r="G35" s="91">
        <v>2.2448979591836733</v>
      </c>
    </row>
    <row r="36" spans="1:7" ht="25.5" customHeight="1">
      <c r="A36" s="103" t="s">
        <v>160</v>
      </c>
      <c r="B36" s="103"/>
      <c r="C36" s="103"/>
      <c r="D36" s="103"/>
      <c r="E36" s="103"/>
      <c r="F36" s="103"/>
      <c r="G36" s="103"/>
    </row>
    <row r="37" spans="1:7">
      <c r="A37" s="92" t="s">
        <v>179</v>
      </c>
      <c r="B37" s="67">
        <v>29</v>
      </c>
      <c r="C37" s="68">
        <v>8</v>
      </c>
      <c r="D37" s="69">
        <v>27.586206896551722</v>
      </c>
      <c r="E37" s="68">
        <v>56</v>
      </c>
      <c r="F37" s="68">
        <v>13</v>
      </c>
      <c r="G37" s="69">
        <v>23.214285714285715</v>
      </c>
    </row>
    <row r="38" spans="1:7">
      <c r="A38" s="55" t="s">
        <v>112</v>
      </c>
      <c r="B38" s="72">
        <v>291</v>
      </c>
      <c r="C38" s="70">
        <v>64</v>
      </c>
      <c r="D38" s="71">
        <v>21.993127147766323</v>
      </c>
      <c r="E38" s="70">
        <v>672</v>
      </c>
      <c r="F38" s="70">
        <v>100</v>
      </c>
      <c r="G38" s="71">
        <v>14.880952380952381</v>
      </c>
    </row>
    <row r="39" spans="1:7">
      <c r="A39" s="55" t="s">
        <v>146</v>
      </c>
      <c r="B39" s="72">
        <v>159</v>
      </c>
      <c r="C39" s="70">
        <v>20</v>
      </c>
      <c r="D39" s="71">
        <v>12.578616352201259</v>
      </c>
      <c r="E39" s="70">
        <v>312</v>
      </c>
      <c r="F39" s="70">
        <v>36</v>
      </c>
      <c r="G39" s="71">
        <v>11.538461538461538</v>
      </c>
    </row>
    <row r="40" spans="1:7">
      <c r="A40" s="55" t="s">
        <v>178</v>
      </c>
      <c r="B40" s="72">
        <v>73</v>
      </c>
      <c r="C40" s="70">
        <v>7</v>
      </c>
      <c r="D40" s="71">
        <v>9.5890410958904102</v>
      </c>
      <c r="E40" s="70">
        <v>122</v>
      </c>
      <c r="F40" s="70">
        <v>12</v>
      </c>
      <c r="G40" s="71">
        <v>9.8360655737704921</v>
      </c>
    </row>
    <row r="41" spans="1:7">
      <c r="A41" s="55" t="s">
        <v>155</v>
      </c>
      <c r="B41" s="72">
        <v>293</v>
      </c>
      <c r="C41" s="70">
        <v>39</v>
      </c>
      <c r="D41" s="71">
        <v>13.310580204778159</v>
      </c>
      <c r="E41" s="70">
        <v>666</v>
      </c>
      <c r="F41" s="70">
        <v>58</v>
      </c>
      <c r="G41" s="71">
        <v>8.7087087087087074</v>
      </c>
    </row>
    <row r="42" spans="1:7">
      <c r="A42" s="55" t="s">
        <v>138</v>
      </c>
      <c r="B42" s="72">
        <v>296</v>
      </c>
      <c r="C42" s="70">
        <v>40</v>
      </c>
      <c r="D42" s="71">
        <v>13.513513513513514</v>
      </c>
      <c r="E42" s="70">
        <v>684</v>
      </c>
      <c r="F42" s="70">
        <v>58</v>
      </c>
      <c r="G42" s="71">
        <v>8.4795321637426895</v>
      </c>
    </row>
    <row r="43" spans="1:7">
      <c r="A43" s="55" t="s">
        <v>177</v>
      </c>
      <c r="B43" s="72">
        <v>164</v>
      </c>
      <c r="C43" s="70">
        <v>25</v>
      </c>
      <c r="D43" s="71">
        <v>15.24390243902439</v>
      </c>
      <c r="E43" s="70">
        <v>321</v>
      </c>
      <c r="F43" s="70">
        <v>25</v>
      </c>
      <c r="G43" s="71">
        <v>7.7881619937694699</v>
      </c>
    </row>
    <row r="44" spans="1:7">
      <c r="A44" s="55" t="s">
        <v>176</v>
      </c>
      <c r="B44" s="72">
        <v>123</v>
      </c>
      <c r="C44" s="70">
        <v>15</v>
      </c>
      <c r="D44" s="71">
        <v>12.195121951219512</v>
      </c>
      <c r="E44" s="70">
        <v>267</v>
      </c>
      <c r="F44" s="70">
        <v>19</v>
      </c>
      <c r="G44" s="71">
        <v>7.1161048689138573</v>
      </c>
    </row>
    <row r="45" spans="1:7">
      <c r="A45" s="55" t="s">
        <v>116</v>
      </c>
      <c r="B45" s="72">
        <v>292</v>
      </c>
      <c r="C45" s="70">
        <v>32</v>
      </c>
      <c r="D45" s="71">
        <v>10.95890410958904</v>
      </c>
      <c r="E45" s="70">
        <v>675</v>
      </c>
      <c r="F45" s="70">
        <v>42</v>
      </c>
      <c r="G45" s="71">
        <v>6.2222222222222223</v>
      </c>
    </row>
    <row r="46" spans="1:7">
      <c r="A46" s="55" t="s">
        <v>115</v>
      </c>
      <c r="B46" s="72">
        <v>251</v>
      </c>
      <c r="C46" s="70">
        <v>26</v>
      </c>
      <c r="D46" s="71">
        <v>10.358565737051793</v>
      </c>
      <c r="E46" s="70">
        <v>538</v>
      </c>
      <c r="F46" s="70">
        <v>33</v>
      </c>
      <c r="G46" s="71">
        <v>6.1338289962825279</v>
      </c>
    </row>
    <row r="47" spans="1:7">
      <c r="A47" s="55" t="s">
        <v>175</v>
      </c>
      <c r="B47" s="72">
        <v>157</v>
      </c>
      <c r="C47" s="70">
        <v>16</v>
      </c>
      <c r="D47" s="71">
        <v>10.191082802547772</v>
      </c>
      <c r="E47" s="70">
        <v>308</v>
      </c>
      <c r="F47" s="70">
        <v>16</v>
      </c>
      <c r="G47" s="71">
        <v>5.1948051948051948</v>
      </c>
    </row>
    <row r="48" spans="1:7">
      <c r="A48" s="55" t="s">
        <v>113</v>
      </c>
      <c r="B48" s="72">
        <v>236</v>
      </c>
      <c r="C48" s="70">
        <v>7</v>
      </c>
      <c r="D48" s="71">
        <v>2.9661016949152543</v>
      </c>
      <c r="E48" s="70">
        <v>567</v>
      </c>
      <c r="F48" s="70">
        <v>21</v>
      </c>
      <c r="G48" s="71">
        <v>3.7037037037037033</v>
      </c>
    </row>
    <row r="49" spans="1:7">
      <c r="A49" s="55" t="s">
        <v>125</v>
      </c>
      <c r="B49" s="72">
        <v>104</v>
      </c>
      <c r="C49" s="70">
        <v>4</v>
      </c>
      <c r="D49" s="71">
        <v>3.8461538461538463</v>
      </c>
      <c r="E49" s="70">
        <v>186</v>
      </c>
      <c r="F49" s="70">
        <v>6</v>
      </c>
      <c r="G49" s="71">
        <v>3.225806451612903</v>
      </c>
    </row>
    <row r="50" spans="1:7">
      <c r="A50" s="55" t="s">
        <v>124</v>
      </c>
      <c r="B50" s="72">
        <v>189</v>
      </c>
      <c r="C50" s="70">
        <v>7</v>
      </c>
      <c r="D50" s="71">
        <v>3.7037037037037033</v>
      </c>
      <c r="E50" s="70">
        <v>345</v>
      </c>
      <c r="F50" s="70">
        <v>8</v>
      </c>
      <c r="G50" s="71">
        <v>2.318840579710145</v>
      </c>
    </row>
    <row r="51" spans="1:7">
      <c r="A51" s="55" t="s">
        <v>174</v>
      </c>
      <c r="B51" s="72">
        <v>296</v>
      </c>
      <c r="C51" s="70">
        <v>10</v>
      </c>
      <c r="D51" s="71">
        <v>3.3783783783783785</v>
      </c>
      <c r="E51" s="70">
        <v>683</v>
      </c>
      <c r="F51" s="70">
        <v>12</v>
      </c>
      <c r="G51" s="71">
        <v>1.7569546120058566</v>
      </c>
    </row>
    <row r="52" spans="1:7">
      <c r="A52" s="55" t="s">
        <v>129</v>
      </c>
      <c r="B52" s="72">
        <v>256</v>
      </c>
      <c r="C52" s="70">
        <v>8</v>
      </c>
      <c r="D52" s="71">
        <v>3.125</v>
      </c>
      <c r="E52" s="70">
        <v>532</v>
      </c>
      <c r="F52" s="70">
        <v>9</v>
      </c>
      <c r="G52" s="71">
        <v>1.6917293233082706</v>
      </c>
    </row>
    <row r="53" spans="1:7">
      <c r="A53" s="93" t="s">
        <v>119</v>
      </c>
      <c r="B53" s="73">
        <v>245</v>
      </c>
      <c r="C53" s="74">
        <v>5</v>
      </c>
      <c r="D53" s="75">
        <v>2.0408163265306123</v>
      </c>
      <c r="E53" s="74">
        <v>479</v>
      </c>
      <c r="F53" s="74">
        <v>6</v>
      </c>
      <c r="G53" s="75">
        <v>1.2526096033402923</v>
      </c>
    </row>
    <row r="55" spans="1:7">
      <c r="A55" s="1" t="s">
        <v>100</v>
      </c>
    </row>
    <row r="56" spans="1:7">
      <c r="A56" s="16" t="s">
        <v>162</v>
      </c>
    </row>
    <row r="57" spans="1:7">
      <c r="A57" s="16" t="s">
        <v>180</v>
      </c>
    </row>
  </sheetData>
  <sortState ref="J37:P53">
    <sortCondition descending="1" ref="P37:P53"/>
  </sortState>
  <mergeCells count="5">
    <mergeCell ref="A1:I1"/>
    <mergeCell ref="B5:D5"/>
    <mergeCell ref="E5:G5"/>
    <mergeCell ref="A7:G7"/>
    <mergeCell ref="A36:G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Indice</vt:lpstr>
      <vt:lpstr>Tab.4.6.1</vt:lpstr>
      <vt:lpstr>Tab.4.6.2</vt:lpstr>
      <vt:lpstr>Tab.4.6.3</vt:lpstr>
      <vt:lpstr>Tab.4.6.4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2018-12-14T08:20:36Z</dcterms:modified>
</cp:coreProperties>
</file>